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53.1.19\r03\本所\07農林水産部\02林務課\020 林務共通\☆森林環境譲与税\令和2年度森林環境譲与税に係る使途の公表（ＨＰ）\"/>
    </mc:Choice>
  </mc:AlternateContent>
  <bookViews>
    <workbookView xWindow="0" yWindow="0" windowWidth="19200" windowHeight="8175"/>
  </bookViews>
  <sheets>
    <sheet name="決算" sheetId="4" r:id="rId1"/>
  </sheets>
  <definedNames>
    <definedName name="_xlnm._FilterDatabase" localSheetId="0" hidden="1">決算!$A$7:$G$7</definedName>
    <definedName name="_xlnm.Print_Area" localSheetId="0">決算!$A$1:$I$21</definedName>
    <definedName name="_xlnm.Print_Titles" localSheetId="0">決算!$5:$7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1" i="4" l="1"/>
  <c r="C21" i="4" l="1"/>
  <c r="F21" i="4" l="1"/>
  <c r="D21" i="4"/>
</calcChain>
</file>

<file path=xl/sharedStrings.xml><?xml version="1.0" encoding="utf-8"?>
<sst xmlns="http://schemas.openxmlformats.org/spreadsheetml/2006/main" count="65" uniqueCount="55">
  <si>
    <t>事業名</t>
    <rPh sb="0" eb="2">
      <t>ジギョウ</t>
    </rPh>
    <rPh sb="2" eb="3">
      <t>メイ</t>
    </rPh>
    <phoneticPr fontId="1"/>
  </si>
  <si>
    <t>事業総額（千円）</t>
    <rPh sb="0" eb="2">
      <t>ジギョウ</t>
    </rPh>
    <rPh sb="2" eb="4">
      <t>ソウガク</t>
    </rPh>
    <rPh sb="5" eb="7">
      <t>センエン</t>
    </rPh>
    <phoneticPr fontId="1"/>
  </si>
  <si>
    <t>うち当該年度の森林環境譲与税（千円）</t>
    <rPh sb="2" eb="4">
      <t>トウガイ</t>
    </rPh>
    <rPh sb="4" eb="6">
      <t>ネンド</t>
    </rPh>
    <rPh sb="7" eb="9">
      <t>シンリン</t>
    </rPh>
    <rPh sb="9" eb="11">
      <t>カンキョウ</t>
    </rPh>
    <rPh sb="11" eb="14">
      <t>ジョウヨゼイ</t>
    </rPh>
    <rPh sb="15" eb="17">
      <t>センエン</t>
    </rPh>
    <phoneticPr fontId="1"/>
  </si>
  <si>
    <t>うち基金取崩額（千円）</t>
    <rPh sb="2" eb="4">
      <t>キキン</t>
    </rPh>
    <rPh sb="4" eb="7">
      <t>トリクズシガク</t>
    </rPh>
    <rPh sb="8" eb="10">
      <t>センエン</t>
    </rPh>
    <phoneticPr fontId="1"/>
  </si>
  <si>
    <t>うち他の財源（千円）</t>
    <rPh sb="2" eb="3">
      <t>タ</t>
    </rPh>
    <rPh sb="4" eb="6">
      <t>ザイゲン</t>
    </rPh>
    <rPh sb="7" eb="9">
      <t>センエン</t>
    </rPh>
    <phoneticPr fontId="1"/>
  </si>
  <si>
    <t>森林環境譲与税に係る使途の公表</t>
    <rPh sb="0" eb="2">
      <t>シンリン</t>
    </rPh>
    <rPh sb="2" eb="4">
      <t>カンキョウ</t>
    </rPh>
    <rPh sb="4" eb="6">
      <t>ジョウヨ</t>
    </rPh>
    <rPh sb="6" eb="7">
      <t>ゼイ</t>
    </rPh>
    <rPh sb="8" eb="9">
      <t>カカ</t>
    </rPh>
    <rPh sb="10" eb="12">
      <t>シト</t>
    </rPh>
    <rPh sb="13" eb="15">
      <t>コウヒョウ</t>
    </rPh>
    <phoneticPr fontId="1"/>
  </si>
  <si>
    <t>事業内容</t>
    <rPh sb="0" eb="2">
      <t>ジギョウ</t>
    </rPh>
    <rPh sb="2" eb="4">
      <t>ナイヨウ</t>
    </rPh>
    <phoneticPr fontId="1"/>
  </si>
  <si>
    <t>林地台帳の保守業務</t>
    <rPh sb="0" eb="2">
      <t>リンチ</t>
    </rPh>
    <rPh sb="2" eb="4">
      <t>ダイチョウ</t>
    </rPh>
    <rPh sb="5" eb="7">
      <t>ホシュ</t>
    </rPh>
    <rPh sb="7" eb="9">
      <t>ギョウム</t>
    </rPh>
    <phoneticPr fontId="1"/>
  </si>
  <si>
    <t>【国森林環境税】森林経営管理事業</t>
    <rPh sb="1" eb="2">
      <t>クニ</t>
    </rPh>
    <rPh sb="2" eb="7">
      <t>シンリンカンキョウゼイ</t>
    </rPh>
    <rPh sb="8" eb="10">
      <t>シンリン</t>
    </rPh>
    <rPh sb="10" eb="12">
      <t>ケイエイ</t>
    </rPh>
    <rPh sb="12" eb="14">
      <t>カンリ</t>
    </rPh>
    <rPh sb="14" eb="16">
      <t>ジギョウ</t>
    </rPh>
    <phoneticPr fontId="1"/>
  </si>
  <si>
    <t>【国森林環境税】林業技術者育成・確保事業</t>
    <rPh sb="1" eb="2">
      <t>クニ</t>
    </rPh>
    <rPh sb="2" eb="7">
      <t>シンリンカンキョウゼイ</t>
    </rPh>
    <rPh sb="8" eb="10">
      <t>リンギョウ</t>
    </rPh>
    <rPh sb="10" eb="12">
      <t>ギジュツ</t>
    </rPh>
    <rPh sb="12" eb="13">
      <t>シャ</t>
    </rPh>
    <rPh sb="13" eb="15">
      <t>イクセイ</t>
    </rPh>
    <rPh sb="16" eb="18">
      <t>カクホ</t>
    </rPh>
    <rPh sb="18" eb="20">
      <t>ジギョウ</t>
    </rPh>
    <rPh sb="19" eb="20">
      <t>リジ</t>
    </rPh>
    <phoneticPr fontId="1"/>
  </si>
  <si>
    <t>【国森林環境税】建】森林整備推進作業路整備事業</t>
    <rPh sb="1" eb="2">
      <t>クニ</t>
    </rPh>
    <rPh sb="2" eb="7">
      <t>シンリンカンキョウゼイ</t>
    </rPh>
    <rPh sb="8" eb="9">
      <t>ケン</t>
    </rPh>
    <rPh sb="10" eb="12">
      <t>シンリン</t>
    </rPh>
    <rPh sb="12" eb="14">
      <t>セイビ</t>
    </rPh>
    <rPh sb="14" eb="16">
      <t>スイシン</t>
    </rPh>
    <rPh sb="16" eb="18">
      <t>サギョウ</t>
    </rPh>
    <rPh sb="18" eb="19">
      <t>ロ</t>
    </rPh>
    <rPh sb="19" eb="21">
      <t>セイビ</t>
    </rPh>
    <rPh sb="21" eb="23">
      <t>ジギョウ</t>
    </rPh>
    <phoneticPr fontId="1"/>
  </si>
  <si>
    <t>森林整備に必要な既設作業道の維持補修・拡幅・作業ポイント新設に要する経費に対し補助し、植林・保育・伐採等の森林整備を促す。</t>
    <rPh sb="0" eb="2">
      <t>シンリン</t>
    </rPh>
    <rPh sb="2" eb="4">
      <t>セイビ</t>
    </rPh>
    <rPh sb="5" eb="7">
      <t>ヒツヨウ</t>
    </rPh>
    <rPh sb="8" eb="10">
      <t>キセツ</t>
    </rPh>
    <rPh sb="10" eb="12">
      <t>サギョウ</t>
    </rPh>
    <rPh sb="12" eb="13">
      <t>ミチ</t>
    </rPh>
    <rPh sb="14" eb="16">
      <t>イジ</t>
    </rPh>
    <rPh sb="16" eb="18">
      <t>ホシュウ</t>
    </rPh>
    <rPh sb="19" eb="21">
      <t>カクフク</t>
    </rPh>
    <rPh sb="22" eb="24">
      <t>サギョウ</t>
    </rPh>
    <rPh sb="28" eb="30">
      <t>シンセツ</t>
    </rPh>
    <rPh sb="31" eb="32">
      <t>ヨウ</t>
    </rPh>
    <rPh sb="34" eb="36">
      <t>ケイヒ</t>
    </rPh>
    <rPh sb="37" eb="38">
      <t>タイ</t>
    </rPh>
    <rPh sb="39" eb="41">
      <t>ホジョ</t>
    </rPh>
    <rPh sb="43" eb="45">
      <t>ショクリン</t>
    </rPh>
    <rPh sb="46" eb="48">
      <t>ホイク</t>
    </rPh>
    <rPh sb="49" eb="51">
      <t>バッサイ</t>
    </rPh>
    <rPh sb="51" eb="52">
      <t>トウ</t>
    </rPh>
    <rPh sb="53" eb="55">
      <t>シンリン</t>
    </rPh>
    <rPh sb="55" eb="57">
      <t>セイビ</t>
    </rPh>
    <rPh sb="58" eb="59">
      <t>ウナガ</t>
    </rPh>
    <phoneticPr fontId="1"/>
  </si>
  <si>
    <t>【国森林環境税】風倒木等林内処理事業</t>
    <rPh sb="1" eb="2">
      <t>クニ</t>
    </rPh>
    <rPh sb="2" eb="7">
      <t>シンリンカンキョウゼイ</t>
    </rPh>
    <rPh sb="8" eb="11">
      <t>フウトウボク</t>
    </rPh>
    <rPh sb="11" eb="12">
      <t>トウ</t>
    </rPh>
    <rPh sb="12" eb="13">
      <t>ハヤシ</t>
    </rPh>
    <rPh sb="13" eb="14">
      <t>ナイ</t>
    </rPh>
    <rPh sb="14" eb="16">
      <t>ショリ</t>
    </rPh>
    <rPh sb="16" eb="18">
      <t>ジギョウ</t>
    </rPh>
    <phoneticPr fontId="1"/>
  </si>
  <si>
    <t>森づくり振興基金</t>
    <rPh sb="4" eb="6">
      <t>シンコウ</t>
    </rPh>
    <rPh sb="6" eb="8">
      <t>キキン</t>
    </rPh>
    <phoneticPr fontId="1"/>
  </si>
  <si>
    <t>【国森林環境税】建】森林整備推進林道整備事業</t>
    <rPh sb="1" eb="2">
      <t>クニ</t>
    </rPh>
    <rPh sb="2" eb="7">
      <t>シンリンカンキョウゼイ</t>
    </rPh>
    <rPh sb="8" eb="9">
      <t>ケン</t>
    </rPh>
    <rPh sb="10" eb="12">
      <t>シンリン</t>
    </rPh>
    <rPh sb="12" eb="14">
      <t>セイビ</t>
    </rPh>
    <rPh sb="14" eb="16">
      <t>スイシン</t>
    </rPh>
    <rPh sb="16" eb="18">
      <t>リンドウ</t>
    </rPh>
    <rPh sb="18" eb="20">
      <t>セイビ</t>
    </rPh>
    <rPh sb="20" eb="22">
      <t>ジギョウ</t>
    </rPh>
    <phoneticPr fontId="1"/>
  </si>
  <si>
    <t>林道、林業専用道を整備することにより植林・保育・伐採等の森林整備を促す。</t>
    <rPh sb="0" eb="2">
      <t>リンドウ</t>
    </rPh>
    <rPh sb="3" eb="5">
      <t>リンギョウ</t>
    </rPh>
    <rPh sb="5" eb="8">
      <t>センヨウドウ</t>
    </rPh>
    <rPh sb="9" eb="11">
      <t>セイビ</t>
    </rPh>
    <phoneticPr fontId="1"/>
  </si>
  <si>
    <t>森林経営管理法に基づく森林整備事業及び公共施設の木質化に備えた積立金</t>
    <rPh sb="0" eb="2">
      <t>シンリン</t>
    </rPh>
    <rPh sb="2" eb="4">
      <t>ケイエイ</t>
    </rPh>
    <rPh sb="4" eb="6">
      <t>カンリ</t>
    </rPh>
    <rPh sb="6" eb="7">
      <t>ホウ</t>
    </rPh>
    <rPh sb="8" eb="9">
      <t>モト</t>
    </rPh>
    <rPh sb="11" eb="13">
      <t>シンリン</t>
    </rPh>
    <rPh sb="13" eb="15">
      <t>セイビ</t>
    </rPh>
    <rPh sb="15" eb="17">
      <t>ジギョウ</t>
    </rPh>
    <rPh sb="17" eb="18">
      <t>オヨ</t>
    </rPh>
    <rPh sb="19" eb="21">
      <t>コウキョウ</t>
    </rPh>
    <rPh sb="21" eb="23">
      <t>シセツ</t>
    </rPh>
    <rPh sb="24" eb="27">
      <t>モクシツカ</t>
    </rPh>
    <rPh sb="28" eb="29">
      <t>ソナ</t>
    </rPh>
    <rPh sb="31" eb="33">
      <t>ツミタテ</t>
    </rPh>
    <rPh sb="33" eb="34">
      <t>キン</t>
    </rPh>
    <phoneticPr fontId="1"/>
  </si>
  <si>
    <t>―</t>
    <phoneticPr fontId="1"/>
  </si>
  <si>
    <t>林業総務事務経費</t>
    <rPh sb="0" eb="2">
      <t>リンギョウ</t>
    </rPh>
    <rPh sb="2" eb="4">
      <t>ソウム</t>
    </rPh>
    <rPh sb="4" eb="6">
      <t>ジム</t>
    </rPh>
    <rPh sb="6" eb="8">
      <t>ケイヒ</t>
    </rPh>
    <phoneticPr fontId="1"/>
  </si>
  <si>
    <t>林業振興費</t>
    <rPh sb="0" eb="2">
      <t>リンギョウ</t>
    </rPh>
    <rPh sb="2" eb="4">
      <t>シンコウ</t>
    </rPh>
    <rPh sb="4" eb="5">
      <t>ヒ</t>
    </rPh>
    <phoneticPr fontId="1"/>
  </si>
  <si>
    <t>その他特目基金積立金</t>
  </si>
  <si>
    <t>合　計</t>
    <rPh sb="0" eb="1">
      <t>ゴウ</t>
    </rPh>
    <rPh sb="2" eb="3">
      <t>ケイ</t>
    </rPh>
    <phoneticPr fontId="1"/>
  </si>
  <si>
    <t>事業効果（総括）</t>
    <rPh sb="0" eb="2">
      <t>ジギョウ</t>
    </rPh>
    <rPh sb="2" eb="4">
      <t>コウカ</t>
    </rPh>
    <rPh sb="5" eb="7">
      <t>ソウカツ</t>
    </rPh>
    <phoneticPr fontId="1"/>
  </si>
  <si>
    <t>区　分</t>
    <rPh sb="0" eb="1">
      <t>ク</t>
    </rPh>
    <rPh sb="2" eb="3">
      <t>ブン</t>
    </rPh>
    <phoneticPr fontId="1"/>
  </si>
  <si>
    <t>実　績</t>
    <rPh sb="0" eb="1">
      <t>ミ</t>
    </rPh>
    <rPh sb="2" eb="3">
      <t>イサオ</t>
    </rPh>
    <phoneticPr fontId="1"/>
  </si>
  <si>
    <t>市内の森林整備及び生産活動を担う専門的な知識及び技術を有する人材を育成するため、講習・研修等の費用に対して支援する。また、ニホンジカ捕獲の推進のため、第一種銃猟免許を取得する者に対し、その経費に対し支援する。</t>
    <rPh sb="0" eb="2">
      <t>シナイ</t>
    </rPh>
    <rPh sb="3" eb="5">
      <t>シンリン</t>
    </rPh>
    <rPh sb="5" eb="7">
      <t>セイビ</t>
    </rPh>
    <rPh sb="7" eb="8">
      <t>オヨ</t>
    </rPh>
    <rPh sb="9" eb="11">
      <t>セイサン</t>
    </rPh>
    <rPh sb="11" eb="13">
      <t>カツドウ</t>
    </rPh>
    <rPh sb="14" eb="15">
      <t>ニナ</t>
    </rPh>
    <rPh sb="16" eb="19">
      <t>センモンテキ</t>
    </rPh>
    <rPh sb="20" eb="22">
      <t>チシキ</t>
    </rPh>
    <rPh sb="22" eb="23">
      <t>オヨ</t>
    </rPh>
    <rPh sb="24" eb="26">
      <t>ギジュツ</t>
    </rPh>
    <rPh sb="27" eb="28">
      <t>ユウ</t>
    </rPh>
    <rPh sb="30" eb="32">
      <t>ジンザイ</t>
    </rPh>
    <rPh sb="33" eb="35">
      <t>イクセイ</t>
    </rPh>
    <rPh sb="40" eb="42">
      <t>コウシュウ</t>
    </rPh>
    <rPh sb="43" eb="45">
      <t>ケンシュウ</t>
    </rPh>
    <rPh sb="45" eb="46">
      <t>トウ</t>
    </rPh>
    <rPh sb="47" eb="49">
      <t>ヒヨウ</t>
    </rPh>
    <rPh sb="50" eb="51">
      <t>タイ</t>
    </rPh>
    <rPh sb="53" eb="55">
      <t>シエン</t>
    </rPh>
    <rPh sb="66" eb="68">
      <t>ホカク</t>
    </rPh>
    <rPh sb="69" eb="71">
      <t>スイシン</t>
    </rPh>
    <rPh sb="75" eb="76">
      <t>ダイ</t>
    </rPh>
    <rPh sb="76" eb="77">
      <t>１</t>
    </rPh>
    <rPh sb="77" eb="78">
      <t>シュ</t>
    </rPh>
    <rPh sb="78" eb="79">
      <t>ジュウ</t>
    </rPh>
    <rPh sb="79" eb="80">
      <t>リョウ</t>
    </rPh>
    <rPh sb="80" eb="82">
      <t>メンキョ</t>
    </rPh>
    <rPh sb="83" eb="85">
      <t>シュトク</t>
    </rPh>
    <rPh sb="87" eb="88">
      <t>モノ</t>
    </rPh>
    <rPh sb="89" eb="90">
      <t>タイ</t>
    </rPh>
    <rPh sb="94" eb="96">
      <t>ケイヒ</t>
    </rPh>
    <rPh sb="97" eb="98">
      <t>タイ</t>
    </rPh>
    <rPh sb="99" eb="101">
      <t>シエン</t>
    </rPh>
    <phoneticPr fontId="1"/>
  </si>
  <si>
    <t>【国森林環境税】林地台帳整備経費</t>
    <rPh sb="1" eb="2">
      <t>クニ</t>
    </rPh>
    <rPh sb="2" eb="7">
      <t>シンリンカンキョウゼイ</t>
    </rPh>
    <rPh sb="8" eb="10">
      <t>リンチ</t>
    </rPh>
    <rPh sb="10" eb="12">
      <t>ダイチョウ</t>
    </rPh>
    <rPh sb="12" eb="14">
      <t>セイビ</t>
    </rPh>
    <rPh sb="14" eb="16">
      <t>ケイヒ</t>
    </rPh>
    <phoneticPr fontId="1"/>
  </si>
  <si>
    <t>【国森林環境税】森林・林業普及啓発事業</t>
    <rPh sb="1" eb="2">
      <t>クニ</t>
    </rPh>
    <rPh sb="2" eb="7">
      <t>シンリンカンキョウゼイ</t>
    </rPh>
    <rPh sb="8" eb="10">
      <t>シンリン</t>
    </rPh>
    <rPh sb="11" eb="13">
      <t>リンギョウ</t>
    </rPh>
    <rPh sb="13" eb="15">
      <t>フキュウ</t>
    </rPh>
    <rPh sb="15" eb="17">
      <t>ケイハツ</t>
    </rPh>
    <rPh sb="17" eb="19">
      <t>ジギョウ</t>
    </rPh>
    <phoneticPr fontId="1"/>
  </si>
  <si>
    <t>林内の谷筋に存在する大雨等の気象災害により流出し、下流の民家に被害を与える恐れのある風倒木等の除去を行う。</t>
    <rPh sb="0" eb="2">
      <t>リンナイ</t>
    </rPh>
    <rPh sb="3" eb="4">
      <t>タニ</t>
    </rPh>
    <rPh sb="4" eb="5">
      <t>スジ</t>
    </rPh>
    <rPh sb="6" eb="8">
      <t>ソンザイ</t>
    </rPh>
    <rPh sb="10" eb="12">
      <t>オオアメ</t>
    </rPh>
    <rPh sb="12" eb="13">
      <t>トウ</t>
    </rPh>
    <rPh sb="14" eb="16">
      <t>キショウ</t>
    </rPh>
    <rPh sb="16" eb="18">
      <t>サイガイ</t>
    </rPh>
    <rPh sb="21" eb="23">
      <t>リュウシュツ</t>
    </rPh>
    <rPh sb="25" eb="27">
      <t>カリュウ</t>
    </rPh>
    <rPh sb="28" eb="30">
      <t>ミンカ</t>
    </rPh>
    <rPh sb="31" eb="33">
      <t>ヒガイ</t>
    </rPh>
    <rPh sb="34" eb="35">
      <t>アタ</t>
    </rPh>
    <rPh sb="37" eb="38">
      <t>オソ</t>
    </rPh>
    <rPh sb="42" eb="45">
      <t>フウトウボク</t>
    </rPh>
    <rPh sb="45" eb="46">
      <t>トウ</t>
    </rPh>
    <rPh sb="47" eb="49">
      <t>ジョキョ</t>
    </rPh>
    <rPh sb="50" eb="51">
      <t>オコナ</t>
    </rPh>
    <phoneticPr fontId="1"/>
  </si>
  <si>
    <t>造林推進事業</t>
    <rPh sb="0" eb="2">
      <t>ゾウリン</t>
    </rPh>
    <rPh sb="2" eb="4">
      <t>スイシン</t>
    </rPh>
    <rPh sb="4" eb="6">
      <t>ジギョウ</t>
    </rPh>
    <phoneticPr fontId="1"/>
  </si>
  <si>
    <t>鳥獣被害防止施設設置等（忌避剤散布）のニホンジカ等による植栽木食害防止のための忌避剤散布への嵩上げ補助</t>
    <phoneticPr fontId="1"/>
  </si>
  <si>
    <t>委託業務
林地台帳及び林地台帳地図の更新
林地台帳管理システム年間保守
期間R2.4.1～R3.3.31</t>
    <rPh sb="5" eb="7">
      <t>リンチ</t>
    </rPh>
    <rPh sb="7" eb="9">
      <t>ダイチョウ</t>
    </rPh>
    <rPh sb="9" eb="10">
      <t>オヨ</t>
    </rPh>
    <rPh sb="11" eb="13">
      <t>リンチ</t>
    </rPh>
    <rPh sb="13" eb="15">
      <t>ダイチョウ</t>
    </rPh>
    <rPh sb="15" eb="17">
      <t>チズ</t>
    </rPh>
    <rPh sb="18" eb="20">
      <t>コウシン</t>
    </rPh>
    <rPh sb="21" eb="23">
      <t>リンチ</t>
    </rPh>
    <rPh sb="23" eb="25">
      <t>ダイチョウ</t>
    </rPh>
    <rPh sb="25" eb="27">
      <t>カンリ</t>
    </rPh>
    <rPh sb="31" eb="33">
      <t>ネンカン</t>
    </rPh>
    <rPh sb="33" eb="35">
      <t>ホシュ</t>
    </rPh>
    <rPh sb="36" eb="38">
      <t>キカン</t>
    </rPh>
    <phoneticPr fontId="1"/>
  </si>
  <si>
    <t>・今まで手の付けられなかった災害リスクの高い森林について適正に整備、管理していくため森林経営管理法に基づき森林所有者に森林経営に関する意向調査を行い、経営管理権集積計画を作成する。
・意向調査を行った森林について森林境界の明確化及び森林施業プラン作成を行う。
・経営管理権集積計画の同意を得た森林について間伐等の森林整備を行う。
・郡上森林マネジメント協議会への運営補助を行う。</t>
    <rPh sb="1" eb="2">
      <t>イマ</t>
    </rPh>
    <rPh sb="4" eb="5">
      <t>テ</t>
    </rPh>
    <rPh sb="6" eb="7">
      <t>ツ</t>
    </rPh>
    <rPh sb="14" eb="16">
      <t>サイガイ</t>
    </rPh>
    <rPh sb="20" eb="21">
      <t>タカ</t>
    </rPh>
    <rPh sb="22" eb="24">
      <t>シンリン</t>
    </rPh>
    <rPh sb="28" eb="30">
      <t>テキセイ</t>
    </rPh>
    <rPh sb="31" eb="33">
      <t>セイビ</t>
    </rPh>
    <rPh sb="34" eb="36">
      <t>カンリ</t>
    </rPh>
    <rPh sb="42" eb="44">
      <t>シンリン</t>
    </rPh>
    <rPh sb="44" eb="46">
      <t>ケイエイ</t>
    </rPh>
    <rPh sb="46" eb="48">
      <t>カンリ</t>
    </rPh>
    <rPh sb="48" eb="49">
      <t>ホウ</t>
    </rPh>
    <rPh sb="50" eb="51">
      <t>モト</t>
    </rPh>
    <rPh sb="53" eb="55">
      <t>シンリン</t>
    </rPh>
    <rPh sb="55" eb="58">
      <t>ショユウシャ</t>
    </rPh>
    <rPh sb="59" eb="61">
      <t>シンリン</t>
    </rPh>
    <rPh sb="61" eb="63">
      <t>ケイエイ</t>
    </rPh>
    <rPh sb="64" eb="65">
      <t>カン</t>
    </rPh>
    <rPh sb="67" eb="69">
      <t>イコウ</t>
    </rPh>
    <rPh sb="69" eb="71">
      <t>チョウサ</t>
    </rPh>
    <rPh sb="72" eb="73">
      <t>オコナ</t>
    </rPh>
    <rPh sb="75" eb="77">
      <t>ケイエイ</t>
    </rPh>
    <rPh sb="77" eb="79">
      <t>カンリ</t>
    </rPh>
    <rPh sb="79" eb="80">
      <t>ケン</t>
    </rPh>
    <rPh sb="80" eb="82">
      <t>シュウセキ</t>
    </rPh>
    <rPh sb="82" eb="84">
      <t>ケイカク</t>
    </rPh>
    <rPh sb="85" eb="87">
      <t>サクセイ</t>
    </rPh>
    <rPh sb="92" eb="94">
      <t>イコウ</t>
    </rPh>
    <rPh sb="94" eb="96">
      <t>チョウサ</t>
    </rPh>
    <rPh sb="97" eb="98">
      <t>オコナ</t>
    </rPh>
    <rPh sb="100" eb="102">
      <t>シンリン</t>
    </rPh>
    <rPh sb="106" eb="108">
      <t>シンリン</t>
    </rPh>
    <rPh sb="108" eb="110">
      <t>キョウカイ</t>
    </rPh>
    <rPh sb="111" eb="114">
      <t>メイカクカ</t>
    </rPh>
    <rPh sb="114" eb="115">
      <t>オヨ</t>
    </rPh>
    <rPh sb="116" eb="118">
      <t>シンリン</t>
    </rPh>
    <rPh sb="118" eb="120">
      <t>セギョウ</t>
    </rPh>
    <rPh sb="123" eb="125">
      <t>サクセイ</t>
    </rPh>
    <rPh sb="126" eb="127">
      <t>オコナ</t>
    </rPh>
    <rPh sb="131" eb="140">
      <t>ケイエイカンリケンシュウセキケイカク</t>
    </rPh>
    <rPh sb="141" eb="143">
      <t>ドウイ</t>
    </rPh>
    <rPh sb="144" eb="145">
      <t>エ</t>
    </rPh>
    <rPh sb="146" eb="148">
      <t>シンリン</t>
    </rPh>
    <rPh sb="152" eb="154">
      <t>カンバツ</t>
    </rPh>
    <rPh sb="154" eb="155">
      <t>トウ</t>
    </rPh>
    <rPh sb="156" eb="158">
      <t>シンリン</t>
    </rPh>
    <rPh sb="158" eb="160">
      <t>セイビ</t>
    </rPh>
    <rPh sb="161" eb="162">
      <t>オコナ</t>
    </rPh>
    <rPh sb="166" eb="168">
      <t>グジョウ</t>
    </rPh>
    <rPh sb="168" eb="170">
      <t>シンリン</t>
    </rPh>
    <rPh sb="176" eb="179">
      <t>キョウギカイ</t>
    </rPh>
    <rPh sb="181" eb="183">
      <t>ウンエイ</t>
    </rPh>
    <rPh sb="183" eb="185">
      <t>ホジョ</t>
    </rPh>
    <rPh sb="186" eb="187">
      <t>オコナ</t>
    </rPh>
    <phoneticPr fontId="1"/>
  </si>
  <si>
    <t>【国森林環境税】生活保全林整備事業</t>
    <rPh sb="1" eb="2">
      <t>クニ</t>
    </rPh>
    <rPh sb="2" eb="7">
      <t>シンリンカンキョウゼイ</t>
    </rPh>
    <rPh sb="8" eb="10">
      <t>セイカツ</t>
    </rPh>
    <rPh sb="10" eb="12">
      <t>ホゼン</t>
    </rPh>
    <rPh sb="12" eb="13">
      <t>リン</t>
    </rPh>
    <rPh sb="13" eb="15">
      <t>セイビ</t>
    </rPh>
    <rPh sb="15" eb="17">
      <t>ジギョウ</t>
    </rPh>
    <phoneticPr fontId="1"/>
  </si>
  <si>
    <t>郡上市ゾーニングで区分された生活保全林において人家、農地周辺の災害の発生する可能性のある森林について所有者による処理が困難で自治会から要望のあったものについて整備</t>
    <rPh sb="0" eb="2">
      <t>グジョウ</t>
    </rPh>
    <rPh sb="2" eb="3">
      <t>シ</t>
    </rPh>
    <rPh sb="9" eb="11">
      <t>クブン</t>
    </rPh>
    <rPh sb="14" eb="16">
      <t>セイカツ</t>
    </rPh>
    <rPh sb="16" eb="18">
      <t>ホゼン</t>
    </rPh>
    <rPh sb="18" eb="19">
      <t>リン</t>
    </rPh>
    <rPh sb="23" eb="25">
      <t>ジンカ</t>
    </rPh>
    <rPh sb="26" eb="28">
      <t>ノウチ</t>
    </rPh>
    <rPh sb="28" eb="30">
      <t>シュウヘン</t>
    </rPh>
    <rPh sb="31" eb="33">
      <t>サイガイ</t>
    </rPh>
    <rPh sb="34" eb="36">
      <t>ハッセイ</t>
    </rPh>
    <rPh sb="38" eb="41">
      <t>カノウセイ</t>
    </rPh>
    <rPh sb="44" eb="46">
      <t>シンリン</t>
    </rPh>
    <rPh sb="50" eb="53">
      <t>ショユウシャ</t>
    </rPh>
    <rPh sb="56" eb="58">
      <t>ショリ</t>
    </rPh>
    <rPh sb="59" eb="61">
      <t>コンナン</t>
    </rPh>
    <rPh sb="62" eb="65">
      <t>ジチカイ</t>
    </rPh>
    <rPh sb="67" eb="69">
      <t>ヨウボウ</t>
    </rPh>
    <rPh sb="79" eb="81">
      <t>セイビ</t>
    </rPh>
    <phoneticPr fontId="1"/>
  </si>
  <si>
    <t>【国森林環境税】境界明確化等事前準備事業</t>
    <rPh sb="8" eb="10">
      <t>キョウカイ</t>
    </rPh>
    <rPh sb="10" eb="13">
      <t>メイカクカ</t>
    </rPh>
    <rPh sb="13" eb="14">
      <t>トウ</t>
    </rPh>
    <rPh sb="14" eb="16">
      <t>ジゼン</t>
    </rPh>
    <rPh sb="16" eb="18">
      <t>ジュンビ</t>
    </rPh>
    <rPh sb="18" eb="20">
      <t>ジギョウ</t>
    </rPh>
    <phoneticPr fontId="1"/>
  </si>
  <si>
    <t>市が実施する森林境界明確化事業を円滑に進めるために、地区の取りまとめや境界確認のための立会等の事前準備に必要な経費を助成するための補助金</t>
    <rPh sb="67" eb="68">
      <t>キン</t>
    </rPh>
    <phoneticPr fontId="1"/>
  </si>
  <si>
    <t>【国森林環境税】木材生産事業者等緊急支援事業</t>
    <rPh sb="8" eb="10">
      <t>モクザイ</t>
    </rPh>
    <rPh sb="10" eb="12">
      <t>セイサン</t>
    </rPh>
    <rPh sb="12" eb="15">
      <t>ジギョウシャ</t>
    </rPh>
    <rPh sb="15" eb="16">
      <t>トウ</t>
    </rPh>
    <rPh sb="16" eb="18">
      <t>キンキュウ</t>
    </rPh>
    <rPh sb="18" eb="20">
      <t>シエン</t>
    </rPh>
    <rPh sb="20" eb="22">
      <t>ジギョウ</t>
    </rPh>
    <phoneticPr fontId="1"/>
  </si>
  <si>
    <t>木材生産事業者及び建築製材事業者に供した林業機械及び機械設備に係る法定検査及び修理等に対する補助金</t>
    <rPh sb="4" eb="7">
      <t>ジギョウシャ</t>
    </rPh>
    <rPh sb="7" eb="8">
      <t>オヨ</t>
    </rPh>
    <rPh sb="9" eb="11">
      <t>ケンチク</t>
    </rPh>
    <rPh sb="11" eb="13">
      <t>セイザイ</t>
    </rPh>
    <rPh sb="13" eb="16">
      <t>ジギョウシャ</t>
    </rPh>
    <rPh sb="22" eb="24">
      <t>キカイ</t>
    </rPh>
    <rPh sb="24" eb="25">
      <t>オヨ</t>
    </rPh>
    <rPh sb="26" eb="28">
      <t>キカイ</t>
    </rPh>
    <rPh sb="28" eb="30">
      <t>セツビ</t>
    </rPh>
    <phoneticPr fontId="1"/>
  </si>
  <si>
    <t>新生児へ市内木製玩具製造業者の製造した木のおもちゃをプレゼントする。</t>
    <rPh sb="0" eb="3">
      <t>シンセイジ</t>
    </rPh>
    <rPh sb="4" eb="6">
      <t>シナイ</t>
    </rPh>
    <rPh sb="6" eb="8">
      <t>モクセイ</t>
    </rPh>
    <rPh sb="8" eb="10">
      <t>ガング</t>
    </rPh>
    <rPh sb="10" eb="12">
      <t>セイゾウ</t>
    </rPh>
    <rPh sb="12" eb="14">
      <t>ギョウシャ</t>
    </rPh>
    <rPh sb="15" eb="17">
      <t>セイゾウ</t>
    </rPh>
    <rPh sb="19" eb="20">
      <t>キ</t>
    </rPh>
    <phoneticPr fontId="1"/>
  </si>
  <si>
    <t>観光施設等整備事業</t>
    <rPh sb="0" eb="2">
      <t>カンコウ</t>
    </rPh>
    <rPh sb="2" eb="4">
      <t>シセツ</t>
    </rPh>
    <rPh sb="4" eb="5">
      <t>トウ</t>
    </rPh>
    <rPh sb="5" eb="7">
      <t>セイビ</t>
    </rPh>
    <rPh sb="7" eb="9">
      <t>ジギョウ</t>
    </rPh>
    <phoneticPr fontId="1"/>
  </si>
  <si>
    <t>老朽化した公共施設（旧庁舎記念館）のウッドデッキの修繕</t>
    <rPh sb="0" eb="3">
      <t>ロウキュウカ</t>
    </rPh>
    <rPh sb="5" eb="7">
      <t>コウキョウ</t>
    </rPh>
    <rPh sb="7" eb="9">
      <t>シセツ</t>
    </rPh>
    <rPh sb="10" eb="13">
      <t>キュウチョウシャ</t>
    </rPh>
    <rPh sb="13" eb="15">
      <t>キネン</t>
    </rPh>
    <rPh sb="15" eb="16">
      <t>カン</t>
    </rPh>
    <rPh sb="25" eb="27">
      <t>シュウゼン</t>
    </rPh>
    <phoneticPr fontId="1"/>
  </si>
  <si>
    <t>森林環境譲与税に関する決算状況一覧（令和２年度 森林環境譲与税額 １８０，３５８千円）</t>
    <rPh sb="8" eb="9">
      <t>カン</t>
    </rPh>
    <rPh sb="11" eb="13">
      <t>ケッサン</t>
    </rPh>
    <rPh sb="15" eb="17">
      <t>イチラン</t>
    </rPh>
    <rPh sb="18" eb="19">
      <t>レイ</t>
    </rPh>
    <rPh sb="19" eb="20">
      <t>ワ</t>
    </rPh>
    <rPh sb="21" eb="23">
      <t>ネンド</t>
    </rPh>
    <rPh sb="24" eb="26">
      <t>シンリン</t>
    </rPh>
    <rPh sb="26" eb="28">
      <t>カンキョウ</t>
    </rPh>
    <rPh sb="28" eb="30">
      <t>ジョウヨ</t>
    </rPh>
    <rPh sb="30" eb="31">
      <t>ゼイ</t>
    </rPh>
    <rPh sb="31" eb="32">
      <t>ガク</t>
    </rPh>
    <rPh sb="40" eb="42">
      <t>センエン</t>
    </rPh>
    <phoneticPr fontId="1"/>
  </si>
  <si>
    <t>補助金
境界の聞き取り等　延べ12人</t>
    <rPh sb="0" eb="3">
      <t>ホジョキン</t>
    </rPh>
    <rPh sb="4" eb="6">
      <t>キョウカイ</t>
    </rPh>
    <rPh sb="7" eb="8">
      <t>キ</t>
    </rPh>
    <rPh sb="9" eb="10">
      <t>ト</t>
    </rPh>
    <rPh sb="11" eb="12">
      <t>トウ</t>
    </rPh>
    <rPh sb="13" eb="14">
      <t>ノ</t>
    </rPh>
    <rPh sb="17" eb="18">
      <t>ニン</t>
    </rPh>
    <phoneticPr fontId="1"/>
  </si>
  <si>
    <t>補助金
素材生産事業者　15者87台
製材事業者　11者29台</t>
    <rPh sb="0" eb="3">
      <t>ホジョキン</t>
    </rPh>
    <rPh sb="4" eb="6">
      <t>ソザイ</t>
    </rPh>
    <rPh sb="6" eb="8">
      <t>セイサン</t>
    </rPh>
    <rPh sb="8" eb="11">
      <t>ジギョウシャ</t>
    </rPh>
    <rPh sb="14" eb="15">
      <t>シャ</t>
    </rPh>
    <rPh sb="17" eb="18">
      <t>ダイ</t>
    </rPh>
    <rPh sb="19" eb="21">
      <t>セイザイ</t>
    </rPh>
    <rPh sb="21" eb="24">
      <t>ジギョウシャ</t>
    </rPh>
    <rPh sb="27" eb="28">
      <t>シャ</t>
    </rPh>
    <rPh sb="30" eb="31">
      <t>ダイ</t>
    </rPh>
    <phoneticPr fontId="1"/>
  </si>
  <si>
    <t>意向調査等委託業務
　実施4地区　143ha
　経営管理権集積計画作成　51.49ha　
森林境界明確化委託業務
　実施2地区　51.55ha
森林施業プラン作成委託業務
　実施2地区　50.93ha
森林整備委託業務
　実施1地区　間伐4.48ha　除伐0.53ha　
郡上森林マネジメント協議会運営補助金</t>
    <rPh sb="0" eb="2">
      <t>イコウ</t>
    </rPh>
    <rPh sb="2" eb="4">
      <t>チョウサ</t>
    </rPh>
    <rPh sb="4" eb="5">
      <t>トウ</t>
    </rPh>
    <rPh sb="5" eb="7">
      <t>イタク</t>
    </rPh>
    <rPh sb="7" eb="9">
      <t>ギョウム</t>
    </rPh>
    <rPh sb="11" eb="13">
      <t>ジッシ</t>
    </rPh>
    <rPh sb="14" eb="16">
      <t>チク</t>
    </rPh>
    <rPh sb="24" eb="33">
      <t>ケイエイカンリケンシュウセキケイカク</t>
    </rPh>
    <rPh sb="33" eb="35">
      <t>サクセイ</t>
    </rPh>
    <rPh sb="45" eb="47">
      <t>シンリン</t>
    </rPh>
    <rPh sb="47" eb="49">
      <t>キョウカイ</t>
    </rPh>
    <rPh sb="49" eb="52">
      <t>メイカクカ</t>
    </rPh>
    <rPh sb="52" eb="54">
      <t>イタク</t>
    </rPh>
    <rPh sb="58" eb="60">
      <t>ジッシ</t>
    </rPh>
    <rPh sb="61" eb="63">
      <t>チク</t>
    </rPh>
    <rPh sb="72" eb="74">
      <t>シンリン</t>
    </rPh>
    <rPh sb="74" eb="76">
      <t>セギョウ</t>
    </rPh>
    <rPh sb="79" eb="81">
      <t>サクセイ</t>
    </rPh>
    <rPh sb="81" eb="83">
      <t>イタク</t>
    </rPh>
    <rPh sb="83" eb="85">
      <t>ギョウム</t>
    </rPh>
    <rPh sb="87" eb="89">
      <t>ジッシ</t>
    </rPh>
    <rPh sb="90" eb="92">
      <t>チク</t>
    </rPh>
    <rPh sb="101" eb="103">
      <t>シンリン</t>
    </rPh>
    <rPh sb="103" eb="105">
      <t>セイビ</t>
    </rPh>
    <rPh sb="105" eb="109">
      <t>イタクギョウム</t>
    </rPh>
    <rPh sb="111" eb="113">
      <t>ジッシ</t>
    </rPh>
    <rPh sb="114" eb="116">
      <t>チク</t>
    </rPh>
    <rPh sb="117" eb="119">
      <t>カンバツ</t>
    </rPh>
    <rPh sb="126" eb="128">
      <t>ジョバツ</t>
    </rPh>
    <rPh sb="136" eb="140">
      <t>グジョウシンリン</t>
    </rPh>
    <rPh sb="146" eb="149">
      <t>キョウギカイ</t>
    </rPh>
    <rPh sb="149" eb="151">
      <t>ウンエイ</t>
    </rPh>
    <rPh sb="151" eb="154">
      <t>ホジョキン</t>
    </rPh>
    <phoneticPr fontId="1"/>
  </si>
  <si>
    <t xml:space="preserve">委託業務
風倒木処理　9箇所
</t>
    <rPh sb="0" eb="2">
      <t>イタク</t>
    </rPh>
    <rPh sb="2" eb="4">
      <t>ギョウム</t>
    </rPh>
    <rPh sb="5" eb="8">
      <t>フウトウボク</t>
    </rPh>
    <rPh sb="8" eb="10">
      <t>ショリ</t>
    </rPh>
    <rPh sb="12" eb="14">
      <t>カショ</t>
    </rPh>
    <phoneticPr fontId="1"/>
  </si>
  <si>
    <t>補助金
森林技術者を育成するための研修や講習会、教育等　22件延べ257人
新規林業就業者確保対策事業　2件6人　
狩猟免許取得補助　2件2人
高性能林業機械導入補助　2件</t>
    <rPh sb="0" eb="3">
      <t>ホジョキン</t>
    </rPh>
    <rPh sb="4" eb="6">
      <t>シンリン</t>
    </rPh>
    <rPh sb="6" eb="9">
      <t>ギジュツシャ</t>
    </rPh>
    <rPh sb="10" eb="12">
      <t>イクセイ</t>
    </rPh>
    <rPh sb="17" eb="19">
      <t>ケンシュウ</t>
    </rPh>
    <rPh sb="20" eb="23">
      <t>コウシュウカイ</t>
    </rPh>
    <rPh sb="24" eb="26">
      <t>キョウイク</t>
    </rPh>
    <rPh sb="26" eb="27">
      <t>トウ</t>
    </rPh>
    <rPh sb="30" eb="31">
      <t>ケン</t>
    </rPh>
    <rPh sb="31" eb="32">
      <t>ノ</t>
    </rPh>
    <rPh sb="36" eb="37">
      <t>ニン</t>
    </rPh>
    <rPh sb="38" eb="40">
      <t>シンキ</t>
    </rPh>
    <rPh sb="40" eb="42">
      <t>リンギョウ</t>
    </rPh>
    <rPh sb="42" eb="45">
      <t>シュウギョウシャ</t>
    </rPh>
    <rPh sb="45" eb="47">
      <t>カクホ</t>
    </rPh>
    <rPh sb="47" eb="49">
      <t>タイサク</t>
    </rPh>
    <rPh sb="49" eb="51">
      <t>ジギョウ</t>
    </rPh>
    <rPh sb="53" eb="54">
      <t>ケン</t>
    </rPh>
    <rPh sb="55" eb="56">
      <t>ニン</t>
    </rPh>
    <rPh sb="68" eb="69">
      <t>ケン</t>
    </rPh>
    <rPh sb="72" eb="75">
      <t>コウセイノウ</t>
    </rPh>
    <rPh sb="75" eb="77">
      <t>リンギョウ</t>
    </rPh>
    <rPh sb="77" eb="79">
      <t>キカイ</t>
    </rPh>
    <rPh sb="79" eb="81">
      <t>ドウニュウ</t>
    </rPh>
    <rPh sb="81" eb="83">
      <t>ホジョ</t>
    </rPh>
    <rPh sb="85" eb="86">
      <t>ケン</t>
    </rPh>
    <phoneticPr fontId="1"/>
  </si>
  <si>
    <t>補助金
6団体20箇所
使用可能となった作業道延長　8,382ｍ
橋梁の修繕　1路線</t>
    <rPh sb="0" eb="3">
      <t>ホジョキン</t>
    </rPh>
    <rPh sb="5" eb="7">
      <t>ダンタイ</t>
    </rPh>
    <rPh sb="9" eb="11">
      <t>カショ</t>
    </rPh>
    <rPh sb="33" eb="35">
      <t>キョウリョウ</t>
    </rPh>
    <rPh sb="36" eb="38">
      <t>シュウゼン</t>
    </rPh>
    <rPh sb="40" eb="42">
      <t>ロセン</t>
    </rPh>
    <phoneticPr fontId="1"/>
  </si>
  <si>
    <t>委託業務及び工事請負費
24箇所
地元負担金995千円</t>
    <rPh sb="0" eb="4">
      <t>イタクギョウム</t>
    </rPh>
    <rPh sb="4" eb="5">
      <t>オヨ</t>
    </rPh>
    <rPh sb="6" eb="8">
      <t>コウジ</t>
    </rPh>
    <rPh sb="8" eb="10">
      <t>ウケオイ</t>
    </rPh>
    <rPh sb="10" eb="11">
      <t>ヒ</t>
    </rPh>
    <rPh sb="14" eb="16">
      <t>カショ</t>
    </rPh>
    <rPh sb="17" eb="19">
      <t>ジモト</t>
    </rPh>
    <rPh sb="19" eb="22">
      <t>フタンキン</t>
    </rPh>
    <rPh sb="25" eb="27">
      <t>センエン</t>
    </rPh>
    <phoneticPr fontId="1"/>
  </si>
  <si>
    <t>工事費
国産材使用量　7.43㎥</t>
    <rPh sb="0" eb="3">
      <t>コウジヒ</t>
    </rPh>
    <rPh sb="4" eb="7">
      <t>コクサンザイ</t>
    </rPh>
    <rPh sb="7" eb="9">
      <t>シヨウ</t>
    </rPh>
    <rPh sb="9" eb="10">
      <t>リョウ</t>
    </rPh>
    <phoneticPr fontId="1"/>
  </si>
  <si>
    <t>補助金
忌避剤散布 198.1ha</t>
    <rPh sb="0" eb="3">
      <t>ホジョキン</t>
    </rPh>
    <rPh sb="4" eb="6">
      <t>キヒ</t>
    </rPh>
    <rPh sb="6" eb="7">
      <t>ザイ</t>
    </rPh>
    <rPh sb="7" eb="9">
      <t>サンプ</t>
    </rPh>
    <phoneticPr fontId="1"/>
  </si>
  <si>
    <t xml:space="preserve"> 
全国的に近年異常気象による災害が多発していることから郡上市では山地災害リスクの高い森林について森林環境譲与税を利用して針広混交林化を進め、多面的機能の維持増進を図ることとしている。
　今後は意向調査対象地区の森林境界の明確化、森林施業プラン作成を進めながら森林整備事業（間伐等）を進めていく予定であるが当市は地籍調査事業の進捗率が非常に低く、今後の大きな課題となっている。
・意向調査実施地区として4地区(143ha)を対象として意向調査等業務を委託51.49haの森林について経営管理権集積計画までの同意を得ることができた。
・R元年度に意向調査を行った2地区を対象に森林境界明確化委託業務51.55haを実施。また、森林施業プラン作成委託業務を実施し、森林整備に向けた具体的な施業方法を作成した。
・郡上森林マネジメント協議会に対し、人件費等の運営補助を実施し、森林経営管理制度を推進することができた。
・林業技術者育成・確保事業については木材の安定供給及び木材資源の循環利用のため、森林の公益的機能の維持増進のため、新規林業就業者を目的とした説明会や求人イベントへの支援を行った。また、新規林業就業者6名に対して支援を行うことができた。今後も林業技術者の育成・確保について推進する。また、高校生が卒業後、林業に従事できる環境、並びに意識の醸成を図る。R2年度より新たに高性能林業機械への導入補助を2件行った。
・森林整備や素材生産を担う森林技術者を育成するための研修や講習会、教育等（22件、参加者延べ257人）の費用に対し補助し、林業技術者の知識技能の向上につながった。
・森林作業道、林道、林業専用道の維持補修については通行が困難となっている既設林道及び作業道の補修、改良を進め、林内作業の安全性向上とともに効率的な森林整備を推進することができた。
・風倒木等林内処理事業については地元要望に基づき、市内9箇所の風倒木を処理し、災害予防につなげることができた。
・生活保全林整備事業について地元要望に基づき、市内12箇所（内、繰越9箇所）の森林整備を実施し、安全で安心な生活が送れる環境を確保することができた。
・境界明確化等事前準備事業について郡上森林マネジメント協議会へ補助を行い、地域の森林に精通した人材による境界等の聞き取りにより、森林境界明確化事業への準備を行った。
・新型コロナウイルス感染症の影響により経営が悪化した木材生産事業者等への林業機械及び建築製材に供する機械設備の維持に要する経費に対し補助することにより業務停滞が発生しないよう実施できた。（単年度で終了）
・森林林業普及啓発事業については、202人（内、繰越147人）の新生児へ市内木製玩具製造業者の製造した木製玩具のプレゼントを行い、幼少期より木に慣れ親しんだ生活により将来、森林・林業に関心を持つことを植え付け、親や家族にも山への関心を深め、山づくりを考える機会を与えることができた。
・残額は今後の森林整備事業及び公共施設の木質化等に充当するため基金に積み立てた。</t>
    <rPh sb="94" eb="96">
      <t>コンゴ</t>
    </rPh>
    <rPh sb="115" eb="117">
      <t>シンリン</t>
    </rPh>
    <rPh sb="117" eb="119">
      <t>セギョウ</t>
    </rPh>
    <rPh sb="122" eb="124">
      <t>サクセイ</t>
    </rPh>
    <rPh sb="139" eb="140">
      <t>トウ</t>
    </rPh>
    <rPh sb="218" eb="220">
      <t>イコウ</t>
    </rPh>
    <rPh sb="220" eb="222">
      <t>チョウサ</t>
    </rPh>
    <rPh sb="222" eb="223">
      <t>トウ</t>
    </rPh>
    <rPh sb="270" eb="271">
      <t>モト</t>
    </rPh>
    <rPh sb="271" eb="273">
      <t>ネンド</t>
    </rPh>
    <rPh sb="274" eb="276">
      <t>イコウ</t>
    </rPh>
    <rPh sb="276" eb="278">
      <t>チョウサ</t>
    </rPh>
    <rPh sb="279" eb="280">
      <t>オコナ</t>
    </rPh>
    <rPh sb="283" eb="285">
      <t>チク</t>
    </rPh>
    <rPh sb="286" eb="288">
      <t>タイショウ</t>
    </rPh>
    <rPh sb="289" eb="291">
      <t>シンリン</t>
    </rPh>
    <rPh sb="291" eb="293">
      <t>キョウカイ</t>
    </rPh>
    <rPh sb="293" eb="296">
      <t>メイカクカ</t>
    </rPh>
    <rPh sb="296" eb="298">
      <t>イタク</t>
    </rPh>
    <rPh sb="298" eb="300">
      <t>ギョウム</t>
    </rPh>
    <rPh sb="308" eb="310">
      <t>ジッシ</t>
    </rPh>
    <rPh sb="314" eb="316">
      <t>シンリン</t>
    </rPh>
    <rPh sb="316" eb="318">
      <t>セギョウ</t>
    </rPh>
    <rPh sb="321" eb="323">
      <t>サクセイ</t>
    </rPh>
    <rPh sb="323" eb="325">
      <t>イタク</t>
    </rPh>
    <rPh sb="325" eb="327">
      <t>ギョウム</t>
    </rPh>
    <rPh sb="328" eb="330">
      <t>ジッシ</t>
    </rPh>
    <rPh sb="332" eb="334">
      <t>シンリン</t>
    </rPh>
    <rPh sb="334" eb="336">
      <t>セイビ</t>
    </rPh>
    <rPh sb="337" eb="338">
      <t>ム</t>
    </rPh>
    <rPh sb="340" eb="343">
      <t>グタイテキ</t>
    </rPh>
    <rPh sb="344" eb="346">
      <t>セギョウ</t>
    </rPh>
    <rPh sb="346" eb="348">
      <t>ホウホウ</t>
    </rPh>
    <rPh sb="349" eb="351">
      <t>サクセイ</t>
    </rPh>
    <rPh sb="357" eb="361">
      <t>グジョウシンリン</t>
    </rPh>
    <rPh sb="367" eb="370">
      <t>キョウギカイ</t>
    </rPh>
    <rPh sb="371" eb="372">
      <t>タイ</t>
    </rPh>
    <rPh sb="374" eb="377">
      <t>ジンケンヒ</t>
    </rPh>
    <rPh sb="377" eb="378">
      <t>トウ</t>
    </rPh>
    <rPh sb="379" eb="381">
      <t>ウンエイ</t>
    </rPh>
    <rPh sb="381" eb="383">
      <t>ホジョ</t>
    </rPh>
    <rPh sb="384" eb="386">
      <t>ジッシ</t>
    </rPh>
    <rPh sb="388" eb="390">
      <t>シンリン</t>
    </rPh>
    <rPh sb="390" eb="392">
      <t>ケイエイ</t>
    </rPh>
    <rPh sb="392" eb="394">
      <t>カンリ</t>
    </rPh>
    <rPh sb="394" eb="396">
      <t>セイド</t>
    </rPh>
    <rPh sb="397" eb="399">
      <t>スイシン</t>
    </rPh>
    <rPh sb="450" eb="452">
      <t>シンリン</t>
    </rPh>
    <rPh sb="453" eb="456">
      <t>コウエキテキ</t>
    </rPh>
    <rPh sb="456" eb="458">
      <t>キノウ</t>
    </rPh>
    <rPh sb="459" eb="461">
      <t>イジ</t>
    </rPh>
    <rPh sb="461" eb="463">
      <t>ゾウシン</t>
    </rPh>
    <rPh sb="467" eb="469">
      <t>シンキ</t>
    </rPh>
    <rPh sb="469" eb="471">
      <t>リンギョウ</t>
    </rPh>
    <rPh sb="471" eb="474">
      <t>シュウギョウシャ</t>
    </rPh>
    <rPh sb="475" eb="477">
      <t>モクテキ</t>
    </rPh>
    <rPh sb="480" eb="482">
      <t>セツメイ</t>
    </rPh>
    <rPh sb="482" eb="483">
      <t>カイ</t>
    </rPh>
    <rPh sb="484" eb="486">
      <t>キュウジン</t>
    </rPh>
    <rPh sb="492" eb="494">
      <t>シエン</t>
    </rPh>
    <rPh sb="495" eb="496">
      <t>オコナ</t>
    </rPh>
    <rPh sb="502" eb="504">
      <t>シンキ</t>
    </rPh>
    <rPh sb="504" eb="506">
      <t>リンギョウ</t>
    </rPh>
    <rPh sb="506" eb="509">
      <t>シュウギョウシャ</t>
    </rPh>
    <rPh sb="510" eb="511">
      <t>メイ</t>
    </rPh>
    <rPh sb="512" eb="513">
      <t>タイ</t>
    </rPh>
    <rPh sb="515" eb="517">
      <t>シエン</t>
    </rPh>
    <rPh sb="518" eb="519">
      <t>オコナ</t>
    </rPh>
    <rPh sb="536" eb="538">
      <t>イクセイ</t>
    </rPh>
    <rPh sb="586" eb="588">
      <t>ネンド</t>
    </rPh>
    <rPh sb="590" eb="591">
      <t>アラ</t>
    </rPh>
    <rPh sb="593" eb="596">
      <t>コウセイノウ</t>
    </rPh>
    <rPh sb="596" eb="598">
      <t>リンギョウ</t>
    </rPh>
    <rPh sb="598" eb="600">
      <t>キカイ</t>
    </rPh>
    <rPh sb="602" eb="604">
      <t>ドウニュウ</t>
    </rPh>
    <rPh sb="604" eb="606">
      <t>ホジョ</t>
    </rPh>
    <rPh sb="608" eb="609">
      <t>ケン</t>
    </rPh>
    <rPh sb="609" eb="610">
      <t>オコナ</t>
    </rPh>
    <rPh sb="616" eb="618">
      <t>シンリン</t>
    </rPh>
    <rPh sb="618" eb="620">
      <t>セイビ</t>
    </rPh>
    <rPh sb="621" eb="623">
      <t>ソザイ</t>
    </rPh>
    <rPh sb="623" eb="625">
      <t>セイサン</t>
    </rPh>
    <rPh sb="626" eb="627">
      <t>ニナ</t>
    </rPh>
    <rPh sb="628" eb="630">
      <t>シンリン</t>
    </rPh>
    <rPh sb="630" eb="632">
      <t>ギジュツ</t>
    </rPh>
    <rPh sb="632" eb="633">
      <t>シャ</t>
    </rPh>
    <rPh sb="634" eb="636">
      <t>イクセイ</t>
    </rPh>
    <rPh sb="641" eb="643">
      <t>ケンシュウ</t>
    </rPh>
    <rPh sb="644" eb="647">
      <t>コウシュウカイ</t>
    </rPh>
    <rPh sb="648" eb="650">
      <t>キョウイク</t>
    </rPh>
    <rPh sb="650" eb="651">
      <t>トウ</t>
    </rPh>
    <rPh sb="654" eb="655">
      <t>ケン</t>
    </rPh>
    <rPh sb="656" eb="659">
      <t>サンカシャ</t>
    </rPh>
    <rPh sb="659" eb="660">
      <t>ノ</t>
    </rPh>
    <rPh sb="664" eb="665">
      <t>ニン</t>
    </rPh>
    <rPh sb="667" eb="669">
      <t>ヒヨウ</t>
    </rPh>
    <rPh sb="670" eb="671">
      <t>タイ</t>
    </rPh>
    <rPh sb="672" eb="674">
      <t>ホジョ</t>
    </rPh>
    <rPh sb="676" eb="678">
      <t>リンギョウ</t>
    </rPh>
    <rPh sb="678" eb="680">
      <t>ギジュツ</t>
    </rPh>
    <rPh sb="680" eb="681">
      <t>シャ</t>
    </rPh>
    <rPh sb="682" eb="684">
      <t>チシキ</t>
    </rPh>
    <rPh sb="684" eb="686">
      <t>ギノウ</t>
    </rPh>
    <rPh sb="687" eb="689">
      <t>コウジョウ</t>
    </rPh>
    <rPh sb="753" eb="755">
      <t>リンナイ</t>
    </rPh>
    <rPh sb="755" eb="757">
      <t>サギョウ</t>
    </rPh>
    <rPh sb="758" eb="761">
      <t>アンゼンセイ</t>
    </rPh>
    <rPh sb="761" eb="763">
      <t>コウジョウ</t>
    </rPh>
    <rPh sb="767" eb="770">
      <t>コウリツテキ</t>
    </rPh>
    <rPh sb="776" eb="778">
      <t>スイシン</t>
    </rPh>
    <rPh sb="793" eb="794">
      <t>トウ</t>
    </rPh>
    <rPh sb="794" eb="795">
      <t>リン</t>
    </rPh>
    <rPh sb="847" eb="849">
      <t>セイカツ</t>
    </rPh>
    <rPh sb="849" eb="851">
      <t>ホゼン</t>
    </rPh>
    <rPh sb="851" eb="852">
      <t>リン</t>
    </rPh>
    <rPh sb="852" eb="854">
      <t>セイビ</t>
    </rPh>
    <rPh sb="854" eb="856">
      <t>ジギョウ</t>
    </rPh>
    <rPh sb="860" eb="862">
      <t>ジモト</t>
    </rPh>
    <rPh sb="862" eb="864">
      <t>ヨウボウ</t>
    </rPh>
    <rPh sb="865" eb="866">
      <t>モト</t>
    </rPh>
    <rPh sb="869" eb="871">
      <t>シナイ</t>
    </rPh>
    <rPh sb="873" eb="875">
      <t>カショ</t>
    </rPh>
    <rPh sb="876" eb="877">
      <t>ウチ</t>
    </rPh>
    <rPh sb="878" eb="880">
      <t>クリコシ</t>
    </rPh>
    <rPh sb="881" eb="883">
      <t>カショ</t>
    </rPh>
    <rPh sb="885" eb="887">
      <t>シンリン</t>
    </rPh>
    <rPh sb="887" eb="889">
      <t>セイビ</t>
    </rPh>
    <rPh sb="890" eb="892">
      <t>ジッシ</t>
    </rPh>
    <rPh sb="894" eb="896">
      <t>アンゼン</t>
    </rPh>
    <rPh sb="897" eb="899">
      <t>アンシン</t>
    </rPh>
    <rPh sb="900" eb="902">
      <t>セイカツ</t>
    </rPh>
    <rPh sb="903" eb="904">
      <t>オク</t>
    </rPh>
    <rPh sb="906" eb="908">
      <t>カンキョウ</t>
    </rPh>
    <rPh sb="909" eb="911">
      <t>カクホ</t>
    </rPh>
    <rPh sb="923" eb="925">
      <t>キョウカイ</t>
    </rPh>
    <rPh sb="925" eb="928">
      <t>メイカクカ</t>
    </rPh>
    <rPh sb="928" eb="929">
      <t>トウ</t>
    </rPh>
    <rPh sb="929" eb="931">
      <t>ジゼン</t>
    </rPh>
    <rPh sb="931" eb="933">
      <t>ジュンビ</t>
    </rPh>
    <rPh sb="933" eb="935">
      <t>ジギョウ</t>
    </rPh>
    <rPh sb="939" eb="943">
      <t>グジョウシンリン</t>
    </rPh>
    <rPh sb="949" eb="952">
      <t>キョウギカイ</t>
    </rPh>
    <rPh sb="953" eb="955">
      <t>ホジョ</t>
    </rPh>
    <rPh sb="956" eb="957">
      <t>オコナ</t>
    </rPh>
    <rPh sb="959" eb="961">
      <t>チイキ</t>
    </rPh>
    <rPh sb="962" eb="964">
      <t>シンリン</t>
    </rPh>
    <rPh sb="965" eb="967">
      <t>セイツウ</t>
    </rPh>
    <rPh sb="969" eb="971">
      <t>ジンザイ</t>
    </rPh>
    <rPh sb="974" eb="976">
      <t>キョウカイ</t>
    </rPh>
    <rPh sb="976" eb="977">
      <t>トウ</t>
    </rPh>
    <rPh sb="978" eb="979">
      <t>キ</t>
    </rPh>
    <rPh sb="980" eb="981">
      <t>ト</t>
    </rPh>
    <rPh sb="986" eb="988">
      <t>シンリン</t>
    </rPh>
    <rPh sb="988" eb="990">
      <t>キョウカイ</t>
    </rPh>
    <rPh sb="990" eb="993">
      <t>メイカクカ</t>
    </rPh>
    <rPh sb="993" eb="995">
      <t>ジギョウ</t>
    </rPh>
    <rPh sb="997" eb="999">
      <t>ジュンビ</t>
    </rPh>
    <rPh sb="1000" eb="1001">
      <t>オコナ</t>
    </rPh>
    <rPh sb="1007" eb="1009">
      <t>シンガタ</t>
    </rPh>
    <rPh sb="1016" eb="1019">
      <t>カンセンショウ</t>
    </rPh>
    <rPh sb="1020" eb="1022">
      <t>エイキョウ</t>
    </rPh>
    <rPh sb="1025" eb="1027">
      <t>ケイエイ</t>
    </rPh>
    <rPh sb="1028" eb="1030">
      <t>アッカ</t>
    </rPh>
    <rPh sb="1032" eb="1034">
      <t>モクザイ</t>
    </rPh>
    <rPh sb="1034" eb="1036">
      <t>セイサン</t>
    </rPh>
    <rPh sb="1036" eb="1039">
      <t>ジギョウシャ</t>
    </rPh>
    <rPh sb="1039" eb="1040">
      <t>トウ</t>
    </rPh>
    <rPh sb="1042" eb="1044">
      <t>リンギョウ</t>
    </rPh>
    <rPh sb="1044" eb="1046">
      <t>キカイ</t>
    </rPh>
    <rPh sb="1046" eb="1047">
      <t>オヨ</t>
    </rPh>
    <rPh sb="1048" eb="1050">
      <t>ケンチク</t>
    </rPh>
    <rPh sb="1050" eb="1052">
      <t>セイザイ</t>
    </rPh>
    <rPh sb="1053" eb="1054">
      <t>キョウ</t>
    </rPh>
    <rPh sb="1056" eb="1058">
      <t>キカイ</t>
    </rPh>
    <rPh sb="1058" eb="1060">
      <t>セツビ</t>
    </rPh>
    <rPh sb="1061" eb="1063">
      <t>イジ</t>
    </rPh>
    <rPh sb="1064" eb="1065">
      <t>ヨウ</t>
    </rPh>
    <rPh sb="1067" eb="1069">
      <t>ケイヒ</t>
    </rPh>
    <rPh sb="1070" eb="1071">
      <t>タイ</t>
    </rPh>
    <rPh sb="1072" eb="1074">
      <t>ホジョ</t>
    </rPh>
    <rPh sb="1081" eb="1083">
      <t>ギョウム</t>
    </rPh>
    <rPh sb="1083" eb="1085">
      <t>テイタイ</t>
    </rPh>
    <rPh sb="1086" eb="1088">
      <t>ハッセイ</t>
    </rPh>
    <rPh sb="1093" eb="1095">
      <t>ジッシ</t>
    </rPh>
    <rPh sb="1100" eb="1101">
      <t>タン</t>
    </rPh>
    <rPh sb="1101" eb="1103">
      <t>ネンド</t>
    </rPh>
    <rPh sb="1104" eb="1106">
      <t>シュウリョウ</t>
    </rPh>
    <rPh sb="1110" eb="1112">
      <t>シンリン</t>
    </rPh>
    <rPh sb="1112" eb="1114">
      <t>リンギョウ</t>
    </rPh>
    <rPh sb="1114" eb="1116">
      <t>フキュウ</t>
    </rPh>
    <rPh sb="1116" eb="1118">
      <t>ケイハツ</t>
    </rPh>
    <rPh sb="1118" eb="1120">
      <t>ジギョウ</t>
    </rPh>
    <rPh sb="1129" eb="1130">
      <t>ニン</t>
    </rPh>
    <rPh sb="1131" eb="1132">
      <t>ウチ</t>
    </rPh>
    <rPh sb="1133" eb="1135">
      <t>クリコシ</t>
    </rPh>
    <rPh sb="1138" eb="1139">
      <t>ニン</t>
    </rPh>
    <rPh sb="1141" eb="1144">
      <t>シンセイジ</t>
    </rPh>
    <rPh sb="1145" eb="1147">
      <t>シナイ</t>
    </rPh>
    <rPh sb="1147" eb="1149">
      <t>モクセイ</t>
    </rPh>
    <rPh sb="1149" eb="1151">
      <t>ガング</t>
    </rPh>
    <rPh sb="1151" eb="1153">
      <t>セイゾウ</t>
    </rPh>
    <rPh sb="1160" eb="1162">
      <t>モクセイ</t>
    </rPh>
    <rPh sb="1162" eb="1164">
      <t>ガング</t>
    </rPh>
    <rPh sb="1171" eb="1172">
      <t>オコナ</t>
    </rPh>
    <rPh sb="1174" eb="1177">
      <t>ヨウショウキ</t>
    </rPh>
    <rPh sb="1179" eb="1180">
      <t>キ</t>
    </rPh>
    <rPh sb="1181" eb="1182">
      <t>ナ</t>
    </rPh>
    <rPh sb="1183" eb="1184">
      <t>シタ</t>
    </rPh>
    <rPh sb="1187" eb="1189">
      <t>セイカツ</t>
    </rPh>
    <rPh sb="1192" eb="1194">
      <t>ショウライ</t>
    </rPh>
    <rPh sb="1195" eb="1197">
      <t>シンリン</t>
    </rPh>
    <rPh sb="1198" eb="1200">
      <t>リンギョウ</t>
    </rPh>
    <rPh sb="1201" eb="1203">
      <t>カンシン</t>
    </rPh>
    <rPh sb="1204" eb="1205">
      <t>モ</t>
    </rPh>
    <rPh sb="1209" eb="1210">
      <t>ウ</t>
    </rPh>
    <rPh sb="1211" eb="1212">
      <t>ツ</t>
    </rPh>
    <rPh sb="1214" eb="1215">
      <t>オヤ</t>
    </rPh>
    <rPh sb="1216" eb="1218">
      <t>カゾク</t>
    </rPh>
    <rPh sb="1220" eb="1221">
      <t>ヤマ</t>
    </rPh>
    <rPh sb="1223" eb="1225">
      <t>カンシン</t>
    </rPh>
    <rPh sb="1226" eb="1227">
      <t>フカ</t>
    </rPh>
    <rPh sb="1229" eb="1230">
      <t>ヤマ</t>
    </rPh>
    <rPh sb="1234" eb="1235">
      <t>カンガ</t>
    </rPh>
    <rPh sb="1237" eb="1239">
      <t>キカイ</t>
    </rPh>
    <rPh sb="1240" eb="1241">
      <t>アタ</t>
    </rPh>
    <rPh sb="1256" eb="1258">
      <t>コンゴ</t>
    </rPh>
    <phoneticPr fontId="1"/>
  </si>
  <si>
    <t>需用費
新生児202人（内、147人は繰越）</t>
    <rPh sb="0" eb="3">
      <t>ジュヨウヒ</t>
    </rPh>
    <rPh sb="4" eb="7">
      <t>シンセイジ</t>
    </rPh>
    <rPh sb="10" eb="11">
      <t>ニン</t>
    </rPh>
    <rPh sb="12" eb="13">
      <t>ウチ</t>
    </rPh>
    <rPh sb="17" eb="18">
      <t>ニン</t>
    </rPh>
    <rPh sb="19" eb="21">
      <t>クリコシ</t>
    </rPh>
    <phoneticPr fontId="1"/>
  </si>
  <si>
    <t>委託業務
生活保全林整備　12箇所(内、3箇所は繰越）</t>
    <rPh sb="5" eb="7">
      <t>セイカツ</t>
    </rPh>
    <rPh sb="7" eb="9">
      <t>ホゼン</t>
    </rPh>
    <rPh sb="9" eb="10">
      <t>リン</t>
    </rPh>
    <rPh sb="10" eb="12">
      <t>セイビ</t>
    </rPh>
    <rPh sb="15" eb="17">
      <t>カショ</t>
    </rPh>
    <rPh sb="18" eb="19">
      <t>ウチ</t>
    </rPh>
    <rPh sb="21" eb="23">
      <t>カショ</t>
    </rPh>
    <rPh sb="24" eb="26">
      <t>クリコシ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</si>
</sst>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2"/>
      <color theme="1"/>
      <name val="ＭＳ ゴシック"/>
      <family val="3"/>
      <charset val="128"/>
    </font>
    <font>
      <sz val="6"/>
      <color theme="1"/>
      <name val="ＭＳ ゴシック"/>
      <family val="3"/>
      <charset val="128"/>
    </font>
    <font>
      <sz val="8"/>
      <color theme="1"/>
      <name val="ＭＳ ゴシック"/>
      <family val="3"/>
      <charset val="128"/>
    </font>
    <font>
      <sz val="14"/>
      <color theme="1"/>
      <name val="ＭＳ ゴシック"/>
      <family val="3"/>
      <charset val="128"/>
    </font>
    <font>
      <sz val="11"/>
      <color theme="1"/>
      <name val="游ゴシック"/>
      <family val="2"/>
      <charset val="128"/>
      <scheme val="minor"/>
    </font>
    <font>
      <sz val="16"/>
      <color theme="1"/>
      <name val="ＭＳ ゴシック"/>
      <family val="3"/>
      <charset val="128"/>
    </font>
    <font>
      <u/>
      <sz val="14"/>
      <color theme="1"/>
      <name val="ＭＳ ゴシック"/>
      <family val="3"/>
      <charset val="128"/>
    </font>
    <font>
      <sz val="18"/>
      <color theme="1"/>
      <name val="ＭＳ ゴシック"/>
      <family val="3"/>
      <charset val="128"/>
    </font>
    <font>
      <sz val="11"/>
      <name val="ＭＳ ゴシック"/>
      <family val="3"/>
      <charset val="128"/>
    </font>
    <font>
      <sz val="12"/>
      <color theme="1"/>
      <name val="ＭＳ Ｐゴシック"/>
      <family val="3"/>
      <charset val="128"/>
    </font>
  </fonts>
  <fills count="3">
    <fill>
      <patternFill patternType="none"/>
    </fill>
    <fill>
      <patternFill patternType="gray125"/>
    </fill>
    <fill>
      <patternFill patternType="solid">
        <fgColor theme="7" tint="0.79998168889431442"/>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45">
    <xf numFmtId="0" fontId="0" fillId="0" borderId="0" xfId="0">
      <alignment vertical="center"/>
    </xf>
    <xf numFmtId="0" fontId="0" fillId="0" borderId="0" xfId="0" applyFill="1">
      <alignment vertical="center"/>
    </xf>
    <xf numFmtId="0" fontId="2" fillId="0" borderId="6" xfId="0" applyFont="1" applyFill="1" applyBorder="1" applyAlignment="1">
      <alignment vertical="center" wrapText="1"/>
    </xf>
    <xf numFmtId="0" fontId="0" fillId="0" borderId="0" xfId="0" applyFill="1" applyAlignment="1">
      <alignment vertical="center"/>
    </xf>
    <xf numFmtId="0" fontId="4" fillId="2" borderId="6"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0" borderId="6" xfId="0" applyFont="1" applyFill="1" applyBorder="1" applyAlignment="1">
      <alignment horizontal="left" vertical="center" wrapText="1"/>
    </xf>
    <xf numFmtId="0" fontId="2" fillId="2" borderId="7" xfId="0" applyFont="1" applyFill="1" applyBorder="1" applyAlignment="1">
      <alignment horizontal="center" vertical="center"/>
    </xf>
    <xf numFmtId="0" fontId="8" fillId="0" borderId="0" xfId="0" applyFont="1" applyFill="1" applyBorder="1" applyAlignment="1">
      <alignment horizontal="center" vertical="center"/>
    </xf>
    <xf numFmtId="0" fontId="0" fillId="0" borderId="0" xfId="0" applyFill="1" applyAlignment="1">
      <alignment horizontal="left" vertical="center" wrapText="1"/>
    </xf>
    <xf numFmtId="0" fontId="0" fillId="0" borderId="0" xfId="0" applyFill="1" applyAlignment="1">
      <alignment horizontal="left" vertical="center"/>
    </xf>
    <xf numFmtId="0" fontId="2" fillId="0" borderId="9" xfId="0" applyFont="1" applyBorder="1" applyAlignment="1">
      <alignment vertical="center" wrapText="1" shrinkToFit="1"/>
    </xf>
    <xf numFmtId="38" fontId="2" fillId="0" borderId="6" xfId="1" applyFont="1" applyBorder="1">
      <alignment vertical="center"/>
    </xf>
    <xf numFmtId="38" fontId="2" fillId="0" borderId="10" xfId="1" applyFont="1" applyBorder="1">
      <alignment vertical="center"/>
    </xf>
    <xf numFmtId="38" fontId="2" fillId="0" borderId="6" xfId="1" applyFont="1" applyBorder="1" applyAlignment="1">
      <alignment horizontal="right" vertical="center"/>
    </xf>
    <xf numFmtId="38" fontId="2" fillId="0" borderId="10" xfId="1" applyFont="1" applyBorder="1" applyAlignment="1">
      <alignment horizontal="right" vertical="center"/>
    </xf>
    <xf numFmtId="0" fontId="11" fillId="0" borderId="6" xfId="0" applyFont="1" applyFill="1" applyBorder="1" applyAlignment="1">
      <alignment vertical="center" wrapText="1"/>
    </xf>
    <xf numFmtId="0" fontId="11" fillId="0" borderId="6" xfId="0" applyFont="1" applyFill="1" applyBorder="1" applyAlignment="1">
      <alignment horizontal="left" vertical="center" wrapText="1"/>
    </xf>
    <xf numFmtId="38" fontId="2" fillId="0" borderId="6" xfId="0" applyNumberFormat="1" applyFont="1" applyFill="1" applyBorder="1" applyAlignment="1">
      <alignment horizontal="right" vertical="center"/>
    </xf>
    <xf numFmtId="0" fontId="12" fillId="0" borderId="0" xfId="0" applyFont="1" applyFill="1" applyAlignment="1">
      <alignment horizontal="left" vertical="center"/>
    </xf>
    <xf numFmtId="0" fontId="8" fillId="0" borderId="0" xfId="0" applyFont="1" applyFill="1" applyBorder="1" applyAlignment="1">
      <alignment horizontal="center" vertical="center"/>
    </xf>
    <xf numFmtId="0" fontId="6" fillId="0" borderId="1" xfId="0" applyFont="1" applyFill="1" applyBorder="1" applyAlignment="1">
      <alignment vertical="center"/>
    </xf>
    <xf numFmtId="0" fontId="2" fillId="0" borderId="6" xfId="0" applyFont="1" applyFill="1" applyBorder="1" applyAlignment="1">
      <alignment horizontal="left" vertical="center" wrapText="1"/>
    </xf>
    <xf numFmtId="0" fontId="0" fillId="0" borderId="3" xfId="0" applyFill="1" applyBorder="1">
      <alignment vertical="center"/>
    </xf>
    <xf numFmtId="0" fontId="0" fillId="0" borderId="4" xfId="0" applyFill="1" applyBorder="1">
      <alignment vertical="center"/>
    </xf>
    <xf numFmtId="0" fontId="2" fillId="0" borderId="6" xfId="0" applyFont="1" applyFill="1" applyBorder="1" applyAlignment="1">
      <alignment horizontal="center" vertical="center" wrapText="1"/>
    </xf>
    <xf numFmtId="0" fontId="3" fillId="0" borderId="4" xfId="0" applyFont="1" applyFill="1" applyBorder="1" applyAlignment="1">
      <alignment vertical="top" wrapText="1"/>
    </xf>
    <xf numFmtId="0" fontId="3" fillId="0" borderId="0" xfId="0" applyFont="1" applyFill="1" applyBorder="1" applyAlignment="1">
      <alignment vertical="top" wrapText="1"/>
    </xf>
    <xf numFmtId="38" fontId="2" fillId="0" borderId="6" xfId="1" applyNumberFormat="1" applyFont="1" applyBorder="1">
      <alignment vertical="center"/>
    </xf>
    <xf numFmtId="0" fontId="10" fillId="0" borderId="0" xfId="0" applyFont="1" applyFill="1" applyAlignment="1">
      <alignment horizontal="center"/>
    </xf>
    <xf numFmtId="0" fontId="2" fillId="0" borderId="9" xfId="0" applyFont="1" applyFill="1" applyBorder="1" applyAlignment="1">
      <alignment horizontal="center" vertical="center"/>
    </xf>
    <xf numFmtId="0" fontId="2" fillId="0" borderId="11" xfId="0" applyFont="1" applyFill="1" applyBorder="1" applyAlignment="1">
      <alignment horizontal="center" vertical="center"/>
    </xf>
    <xf numFmtId="0" fontId="11" fillId="0" borderId="2" xfId="0" applyFont="1" applyFill="1" applyBorder="1" applyAlignment="1">
      <alignment horizontal="left" vertical="top" wrapText="1"/>
    </xf>
    <xf numFmtId="0" fontId="11" fillId="0" borderId="12" xfId="0" applyFont="1" applyFill="1" applyBorder="1" applyAlignment="1">
      <alignment horizontal="left" vertical="top" wrapText="1"/>
    </xf>
    <xf numFmtId="0" fontId="9" fillId="0" borderId="0" xfId="0" applyFont="1" applyFill="1" applyAlignment="1">
      <alignment horizontal="center" vertical="center"/>
    </xf>
    <xf numFmtId="0" fontId="3" fillId="2" borderId="2"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6" xfId="0" applyFont="1" applyFill="1" applyBorder="1" applyAlignment="1">
      <alignment horizontal="center" vertical="center"/>
    </xf>
    <xf numFmtId="0" fontId="6" fillId="0" borderId="1" xfId="0" applyFon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23"/>
  <sheetViews>
    <sheetView tabSelected="1" view="pageBreakPreview" topLeftCell="D14" zoomScale="75" zoomScaleNormal="85" zoomScaleSheetLayoutView="75" workbookViewId="0">
      <selection activeCell="I8" sqref="I8:I20"/>
    </sheetView>
  </sheetViews>
  <sheetFormatPr defaultColWidth="8.25" defaultRowHeight="18.75" x14ac:dyDescent="0.4"/>
  <cols>
    <col min="1" max="1" width="17.625" style="9" customWidth="1"/>
    <col min="2" max="2" width="33.875" style="10" customWidth="1"/>
    <col min="3" max="5" width="8.625" style="10" customWidth="1"/>
    <col min="6" max="6" width="9.5" style="10" customWidth="1"/>
    <col min="7" max="7" width="49.125" style="1" customWidth="1"/>
    <col min="8" max="8" width="44.25" style="1" customWidth="1"/>
    <col min="9" max="9" width="75.875" style="1" customWidth="1"/>
    <col min="10" max="16384" width="8.25" style="1"/>
  </cols>
  <sheetData>
    <row r="1" spans="1:9" ht="30.75" customHeight="1" x14ac:dyDescent="0.4">
      <c r="I1" s="20"/>
    </row>
    <row r="2" spans="1:9" ht="36.75" customHeight="1" x14ac:dyDescent="0.2">
      <c r="A2" s="29" t="s">
        <v>5</v>
      </c>
      <c r="B2" s="29"/>
      <c r="C2" s="29"/>
      <c r="D2" s="29"/>
      <c r="E2" s="29"/>
      <c r="F2" s="29"/>
      <c r="G2" s="29"/>
      <c r="H2" s="29"/>
      <c r="I2" s="29"/>
    </row>
    <row r="3" spans="1:9" ht="32.25" customHeight="1" x14ac:dyDescent="0.4">
      <c r="A3" s="34"/>
      <c r="B3" s="34"/>
      <c r="C3" s="34"/>
      <c r="D3" s="34"/>
      <c r="E3" s="34"/>
      <c r="F3" s="34"/>
      <c r="G3" s="34"/>
      <c r="H3" s="34"/>
      <c r="I3" s="34"/>
    </row>
    <row r="4" spans="1:9" ht="12" customHeight="1" x14ac:dyDescent="0.4">
      <c r="I4" s="8"/>
    </row>
    <row r="5" spans="1:9" ht="32.1" customHeight="1" x14ac:dyDescent="0.4">
      <c r="A5" s="44" t="s">
        <v>42</v>
      </c>
      <c r="B5" s="44"/>
      <c r="C5" s="44"/>
      <c r="D5" s="44"/>
      <c r="E5" s="44"/>
      <c r="F5" s="44"/>
      <c r="G5" s="44"/>
      <c r="H5" s="44"/>
      <c r="I5" s="21"/>
    </row>
    <row r="6" spans="1:9" ht="18.75" customHeight="1" x14ac:dyDescent="0.4">
      <c r="A6" s="35" t="s">
        <v>23</v>
      </c>
      <c r="B6" s="37" t="s">
        <v>0</v>
      </c>
      <c r="C6" s="39" t="s">
        <v>1</v>
      </c>
      <c r="D6" s="40"/>
      <c r="E6" s="40"/>
      <c r="F6" s="41"/>
      <c r="G6" s="39" t="s">
        <v>6</v>
      </c>
      <c r="H6" s="39" t="s">
        <v>24</v>
      </c>
      <c r="I6" s="43" t="s">
        <v>22</v>
      </c>
    </row>
    <row r="7" spans="1:9" ht="31.5" x14ac:dyDescent="0.4">
      <c r="A7" s="36"/>
      <c r="B7" s="38"/>
      <c r="C7" s="7"/>
      <c r="D7" s="4" t="s">
        <v>2</v>
      </c>
      <c r="E7" s="5" t="s">
        <v>3</v>
      </c>
      <c r="F7" s="5" t="s">
        <v>4</v>
      </c>
      <c r="G7" s="42"/>
      <c r="H7" s="42"/>
      <c r="I7" s="43"/>
    </row>
    <row r="8" spans="1:9" ht="67.5" customHeight="1" x14ac:dyDescent="0.4">
      <c r="A8" s="2" t="s">
        <v>18</v>
      </c>
      <c r="B8" s="11" t="s">
        <v>26</v>
      </c>
      <c r="C8" s="12">
        <v>3630</v>
      </c>
      <c r="D8" s="12">
        <v>3630</v>
      </c>
      <c r="E8" s="13"/>
      <c r="F8" s="12">
        <v>0</v>
      </c>
      <c r="G8" s="16" t="s">
        <v>7</v>
      </c>
      <c r="H8" s="2" t="s">
        <v>31</v>
      </c>
      <c r="I8" s="32" t="s">
        <v>52</v>
      </c>
    </row>
    <row r="9" spans="1:9" ht="67.5" customHeight="1" x14ac:dyDescent="0.4">
      <c r="A9" s="2" t="s">
        <v>19</v>
      </c>
      <c r="B9" s="11" t="s">
        <v>29</v>
      </c>
      <c r="C9" s="12">
        <v>91760</v>
      </c>
      <c r="D9" s="12">
        <v>0</v>
      </c>
      <c r="E9" s="12">
        <v>3975</v>
      </c>
      <c r="F9" s="12">
        <v>87785</v>
      </c>
      <c r="G9" s="16" t="s">
        <v>30</v>
      </c>
      <c r="H9" s="16" t="s">
        <v>51</v>
      </c>
      <c r="I9" s="33"/>
    </row>
    <row r="10" spans="1:9" ht="165.75" customHeight="1" x14ac:dyDescent="0.4">
      <c r="A10" s="2" t="s">
        <v>19</v>
      </c>
      <c r="B10" s="11" t="s">
        <v>8</v>
      </c>
      <c r="C10" s="12">
        <v>33801</v>
      </c>
      <c r="D10" s="12">
        <v>33801</v>
      </c>
      <c r="E10" s="13"/>
      <c r="F10" s="12">
        <v>0</v>
      </c>
      <c r="G10" s="16" t="s">
        <v>32</v>
      </c>
      <c r="H10" s="2" t="s">
        <v>45</v>
      </c>
      <c r="I10" s="33"/>
    </row>
    <row r="11" spans="1:9" ht="94.5" customHeight="1" x14ac:dyDescent="0.4">
      <c r="A11" s="2" t="s">
        <v>19</v>
      </c>
      <c r="B11" s="11" t="s">
        <v>9</v>
      </c>
      <c r="C11" s="12">
        <v>6859</v>
      </c>
      <c r="D11" s="12">
        <v>6859</v>
      </c>
      <c r="E11" s="13"/>
      <c r="F11" s="12">
        <v>0</v>
      </c>
      <c r="G11" s="16" t="s">
        <v>25</v>
      </c>
      <c r="H11" s="2" t="s">
        <v>47</v>
      </c>
      <c r="I11" s="33"/>
    </row>
    <row r="12" spans="1:9" ht="72.75" customHeight="1" x14ac:dyDescent="0.4">
      <c r="A12" s="2" t="s">
        <v>19</v>
      </c>
      <c r="B12" s="11" t="s">
        <v>10</v>
      </c>
      <c r="C12" s="12">
        <v>10439</v>
      </c>
      <c r="D12" s="12">
        <v>10439</v>
      </c>
      <c r="E12" s="13"/>
      <c r="F12" s="12">
        <v>0</v>
      </c>
      <c r="G12" s="16" t="s">
        <v>11</v>
      </c>
      <c r="H12" s="2" t="s">
        <v>48</v>
      </c>
      <c r="I12" s="33"/>
    </row>
    <row r="13" spans="1:9" ht="72.75" customHeight="1" x14ac:dyDescent="0.4">
      <c r="A13" s="2" t="s">
        <v>19</v>
      </c>
      <c r="B13" s="11" t="s">
        <v>12</v>
      </c>
      <c r="C13" s="12">
        <v>6920</v>
      </c>
      <c r="D13" s="12">
        <v>6920</v>
      </c>
      <c r="E13" s="13"/>
      <c r="F13" s="12">
        <v>0</v>
      </c>
      <c r="G13" s="16" t="s">
        <v>28</v>
      </c>
      <c r="H13" s="2" t="s">
        <v>46</v>
      </c>
      <c r="I13" s="33"/>
    </row>
    <row r="14" spans="1:9" ht="72.75" customHeight="1" x14ac:dyDescent="0.4">
      <c r="A14" s="2" t="s">
        <v>19</v>
      </c>
      <c r="B14" s="11" t="s">
        <v>33</v>
      </c>
      <c r="C14" s="12">
        <v>26184</v>
      </c>
      <c r="D14" s="12">
        <v>10000</v>
      </c>
      <c r="E14" s="12">
        <v>16184</v>
      </c>
      <c r="F14" s="12">
        <v>0</v>
      </c>
      <c r="G14" s="16" t="s">
        <v>34</v>
      </c>
      <c r="H14" s="2" t="s">
        <v>54</v>
      </c>
      <c r="I14" s="33"/>
    </row>
    <row r="15" spans="1:9" ht="72.75" customHeight="1" x14ac:dyDescent="0.4">
      <c r="A15" s="2" t="s">
        <v>19</v>
      </c>
      <c r="B15" s="16" t="s">
        <v>35</v>
      </c>
      <c r="C15" s="12">
        <v>731</v>
      </c>
      <c r="D15" s="12">
        <v>0</v>
      </c>
      <c r="E15" s="14">
        <v>731</v>
      </c>
      <c r="F15" s="12">
        <v>0</v>
      </c>
      <c r="G15" s="16" t="s">
        <v>36</v>
      </c>
      <c r="H15" s="2" t="s">
        <v>43</v>
      </c>
      <c r="I15" s="33"/>
    </row>
    <row r="16" spans="1:9" ht="72.75" customHeight="1" x14ac:dyDescent="0.4">
      <c r="A16" s="2" t="s">
        <v>19</v>
      </c>
      <c r="B16" s="16" t="s">
        <v>37</v>
      </c>
      <c r="C16" s="12">
        <v>19797</v>
      </c>
      <c r="D16" s="12">
        <v>0</v>
      </c>
      <c r="E16" s="14">
        <v>19797</v>
      </c>
      <c r="F16" s="12">
        <v>0</v>
      </c>
      <c r="G16" s="16" t="s">
        <v>38</v>
      </c>
      <c r="H16" s="2" t="s">
        <v>44</v>
      </c>
      <c r="I16" s="33"/>
    </row>
    <row r="17" spans="1:9" ht="72.75" customHeight="1" x14ac:dyDescent="0.4">
      <c r="A17" s="22" t="s">
        <v>19</v>
      </c>
      <c r="B17" s="11" t="s">
        <v>27</v>
      </c>
      <c r="C17" s="12">
        <v>2992</v>
      </c>
      <c r="D17" s="14">
        <v>2992</v>
      </c>
      <c r="E17" s="15"/>
      <c r="F17" s="12">
        <v>0</v>
      </c>
      <c r="G17" s="16" t="s">
        <v>39</v>
      </c>
      <c r="H17" s="6" t="s">
        <v>53</v>
      </c>
      <c r="I17" s="33"/>
    </row>
    <row r="18" spans="1:9" ht="72.75" customHeight="1" x14ac:dyDescent="0.4">
      <c r="A18" s="2" t="s">
        <v>19</v>
      </c>
      <c r="B18" s="11" t="s">
        <v>14</v>
      </c>
      <c r="C18" s="12">
        <v>41694</v>
      </c>
      <c r="D18" s="14">
        <v>40699</v>
      </c>
      <c r="E18" s="15"/>
      <c r="F18" s="28">
        <v>995</v>
      </c>
      <c r="G18" s="17" t="s">
        <v>15</v>
      </c>
      <c r="H18" s="2" t="s">
        <v>49</v>
      </c>
      <c r="I18" s="33"/>
    </row>
    <row r="19" spans="1:9" ht="72.75" customHeight="1" x14ac:dyDescent="0.4">
      <c r="A19" s="2" t="s">
        <v>19</v>
      </c>
      <c r="B19" s="11" t="s">
        <v>40</v>
      </c>
      <c r="C19" s="12">
        <v>8910</v>
      </c>
      <c r="D19" s="14">
        <v>8910</v>
      </c>
      <c r="E19" s="15"/>
      <c r="F19" s="28">
        <v>0</v>
      </c>
      <c r="G19" s="16" t="s">
        <v>41</v>
      </c>
      <c r="H19" s="2" t="s">
        <v>50</v>
      </c>
      <c r="I19" s="33"/>
    </row>
    <row r="20" spans="1:9" ht="72.75" customHeight="1" x14ac:dyDescent="0.4">
      <c r="A20" s="2" t="s">
        <v>20</v>
      </c>
      <c r="B20" s="11" t="s">
        <v>13</v>
      </c>
      <c r="C20" s="12">
        <v>60557</v>
      </c>
      <c r="D20" s="14">
        <v>56108</v>
      </c>
      <c r="E20" s="15"/>
      <c r="F20" s="12">
        <v>4449</v>
      </c>
      <c r="G20" s="17" t="s">
        <v>16</v>
      </c>
      <c r="H20" s="25" t="s">
        <v>17</v>
      </c>
      <c r="I20" s="33"/>
    </row>
    <row r="21" spans="1:9" ht="25.5" customHeight="1" x14ac:dyDescent="0.4">
      <c r="A21" s="30" t="s">
        <v>21</v>
      </c>
      <c r="B21" s="31"/>
      <c r="C21" s="18">
        <f>SUM(C8:C20)</f>
        <v>314274</v>
      </c>
      <c r="D21" s="18">
        <f>SUM(D8:D20)</f>
        <v>180358</v>
      </c>
      <c r="E21" s="18">
        <f>SUM(E8:E20)</f>
        <v>40687</v>
      </c>
      <c r="F21" s="18">
        <f>SUM(F8:F20)</f>
        <v>93229</v>
      </c>
      <c r="G21" s="23"/>
      <c r="H21" s="24"/>
      <c r="I21" s="26"/>
    </row>
    <row r="22" spans="1:9" ht="195.75" customHeight="1" x14ac:dyDescent="0.4">
      <c r="C22" s="19"/>
      <c r="I22" s="27"/>
    </row>
    <row r="23" spans="1:9" s="10" customFormat="1" x14ac:dyDescent="0.4">
      <c r="A23" s="9"/>
      <c r="B23" s="3"/>
      <c r="C23" s="3"/>
      <c r="D23" s="3"/>
      <c r="E23" s="3"/>
      <c r="G23" s="1"/>
      <c r="H23" s="1"/>
      <c r="I23" s="27"/>
    </row>
  </sheetData>
  <mergeCells count="11">
    <mergeCell ref="A2:I2"/>
    <mergeCell ref="A21:B21"/>
    <mergeCell ref="I8:I20"/>
    <mergeCell ref="A3:I3"/>
    <mergeCell ref="A6:A7"/>
    <mergeCell ref="B6:B7"/>
    <mergeCell ref="C6:F6"/>
    <mergeCell ref="G6:G7"/>
    <mergeCell ref="H6:H7"/>
    <mergeCell ref="I6:I7"/>
    <mergeCell ref="A5:H5"/>
  </mergeCells>
  <phoneticPr fontId="1"/>
  <pageMargins left="0.70866141732283472" right="0.15748031496062992" top="0.47244094488188981" bottom="0.15748031496062992" header="0.27559055118110237" footer="0.19685039370078741"/>
  <pageSetup paperSize="8" scale="60" orientation="landscape" r:id="rId1"/>
  <headerFooter differentFirst="1">
    <firstHeader xml:space="preserve">&amp;R
</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決算</vt:lpstr>
      <vt:lpstr>決算!Print_Area</vt:lpstr>
      <vt:lpstr>決算!Print_Titles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中山　昌弘</dc:creator>
  <cp:lastModifiedBy>籠原 卓也 (kagohara takuya)</cp:lastModifiedBy>
  <cp:lastPrinted>2021-10-14T02:37:11Z</cp:lastPrinted>
  <dcterms:created xsi:type="dcterms:W3CDTF">2019-07-30T07:23:52Z</dcterms:created>
  <dcterms:modified xsi:type="dcterms:W3CDTF">2021-10-19T04:47:39Z</dcterms:modified>
</cp:coreProperties>
</file>