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0.153.1.19\r07\本所\02市長公室\01秘書広報課\71 ホームページ\★リニューアル検討R7\プロポーザル仕様書等\00　仕様書\"/>
    </mc:Choice>
  </mc:AlternateContent>
  <xr:revisionPtr revIDLastSave="0" documentId="13_ncr:1_{CF138F22-E845-40F1-85F9-A2A190065A32}" xr6:coauthVersionLast="47" xr6:coauthVersionMax="47" xr10:uidLastSave="{00000000-0000-0000-0000-000000000000}"/>
  <bookViews>
    <workbookView xWindow="-28920" yWindow="-2835" windowWidth="29040" windowHeight="15720" xr2:uid="{00000000-000D-0000-FFFF-FFFF00000000}"/>
  </bookViews>
  <sheets>
    <sheet name="要件一覧表" sheetId="1" r:id="rId1"/>
  </sheets>
  <definedNames>
    <definedName name="_xlnm._FilterDatabase" localSheetId="0" hidden="1">要件一覧表!$A$9:$G$9</definedName>
    <definedName name="_xlnm.Print_Area" localSheetId="0">要件一覧表!$A$1:$G$234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7" i="1" l="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14" i="1"/>
  <c r="F233" i="1"/>
  <c r="F232" i="1"/>
  <c r="F231" i="1"/>
  <c r="F234" i="1" l="1"/>
  <c r="C20" i="1" l="1"/>
  <c r="C19" i="1"/>
  <c r="C12" i="1" l="1"/>
  <c r="C13" i="1"/>
  <c r="C15" i="1"/>
  <c r="C16" i="1"/>
  <c r="C17" i="1"/>
  <c r="C18"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11" i="1"/>
</calcChain>
</file>

<file path=xl/sharedStrings.xml><?xml version="1.0" encoding="utf-8"?>
<sst xmlns="http://schemas.openxmlformats.org/spreadsheetml/2006/main" count="494" uniqueCount="277">
  <si>
    <t>組織変更</t>
    <rPh sb="0" eb="2">
      <t>ソシキ</t>
    </rPh>
    <rPh sb="2" eb="4">
      <t>ヘンコウ</t>
    </rPh>
    <phoneticPr fontId="1"/>
  </si>
  <si>
    <t>項目</t>
    <rPh sb="0" eb="2">
      <t>コウモク</t>
    </rPh>
    <phoneticPr fontId="1"/>
  </si>
  <si>
    <t>基本機能</t>
    <phoneticPr fontId="1"/>
  </si>
  <si>
    <t>No</t>
    <phoneticPr fontId="1"/>
  </si>
  <si>
    <t>備考</t>
    <rPh sb="0" eb="2">
      <t>ビコウ</t>
    </rPh>
    <phoneticPr fontId="1"/>
  </si>
  <si>
    <t>イベント情報</t>
    <rPh sb="4" eb="6">
      <t>ジョウホウ</t>
    </rPh>
    <phoneticPr fontId="1"/>
  </si>
  <si>
    <t>ホームページの管理、運用における様々な情報セキュリティ（コンテンツ改ざん、不正アクセス、ウイルス感染、機密情報漏洩等）に対して、適正に対応され、安全性及び信頼性が確保されること。</t>
    <rPh sb="7" eb="9">
      <t>カンリ</t>
    </rPh>
    <rPh sb="10" eb="12">
      <t>ウンヨウ</t>
    </rPh>
    <rPh sb="16" eb="18">
      <t>サマザマ</t>
    </rPh>
    <rPh sb="19" eb="21">
      <t>ジョウホウ</t>
    </rPh>
    <rPh sb="33" eb="34">
      <t>カイ</t>
    </rPh>
    <rPh sb="37" eb="39">
      <t>フセイ</t>
    </rPh>
    <rPh sb="48" eb="50">
      <t>カンセン</t>
    </rPh>
    <rPh sb="51" eb="53">
      <t>キミツ</t>
    </rPh>
    <rPh sb="53" eb="55">
      <t>ジョウホウ</t>
    </rPh>
    <rPh sb="55" eb="57">
      <t>ロウエイ</t>
    </rPh>
    <rPh sb="60" eb="61">
      <t>タイ</t>
    </rPh>
    <rPh sb="64" eb="66">
      <t>テキセイ</t>
    </rPh>
    <rPh sb="67" eb="69">
      <t>タイオウ</t>
    </rPh>
    <rPh sb="72" eb="75">
      <t>アンゼンセイ</t>
    </rPh>
    <rPh sb="75" eb="76">
      <t>オヨ</t>
    </rPh>
    <rPh sb="77" eb="80">
      <t>シンライセイ</t>
    </rPh>
    <rPh sb="81" eb="83">
      <t>カクホ</t>
    </rPh>
    <phoneticPr fontId="1"/>
  </si>
  <si>
    <t>震度７クラスの地震に耐える設計を行っている建物であること。</t>
  </si>
  <si>
    <t>空調、防火設備を有し、電気設備が冗長構成となっていること。</t>
    <rPh sb="0" eb="2">
      <t>クウチョウ</t>
    </rPh>
    <rPh sb="3" eb="5">
      <t>ボウカ</t>
    </rPh>
    <rPh sb="5" eb="7">
      <t>セツビ</t>
    </rPh>
    <rPh sb="8" eb="9">
      <t>ユウ</t>
    </rPh>
    <rPh sb="11" eb="13">
      <t>デンキ</t>
    </rPh>
    <rPh sb="13" eb="15">
      <t>セツビ</t>
    </rPh>
    <rPh sb="16" eb="18">
      <t>ジョウチョウ</t>
    </rPh>
    <rPh sb="18" eb="20">
      <t>コウセイ</t>
    </rPh>
    <phoneticPr fontId="1"/>
  </si>
  <si>
    <t>24時間365日、有人またはカメラによる監視が行われ、セキュリティが確保されていること。</t>
    <rPh sb="9" eb="11">
      <t>ユウジン</t>
    </rPh>
    <rPh sb="23" eb="24">
      <t>オコナ</t>
    </rPh>
    <rPh sb="34" eb="36">
      <t>カクホ</t>
    </rPh>
    <phoneticPr fontId="1"/>
  </si>
  <si>
    <t>日本国内に所在があること。</t>
    <rPh sb="5" eb="7">
      <t>ショザイ</t>
    </rPh>
    <phoneticPr fontId="1"/>
  </si>
  <si>
    <t>CMS要件一覧表</t>
    <rPh sb="3" eb="5">
      <t>ヨウケン</t>
    </rPh>
    <rPh sb="5" eb="7">
      <t>イチラン</t>
    </rPh>
    <rPh sb="7" eb="8">
      <t>ヒョウ</t>
    </rPh>
    <phoneticPr fontId="1"/>
  </si>
  <si>
    <t>詳細</t>
    <rPh sb="0" eb="2">
      <t>ショウサイ</t>
    </rPh>
    <phoneticPr fontId="1"/>
  </si>
  <si>
    <t>要件区分</t>
    <phoneticPr fontId="1"/>
  </si>
  <si>
    <t>対応区分</t>
    <phoneticPr fontId="1"/>
  </si>
  <si>
    <t>必須</t>
    <rPh sb="0" eb="2">
      <t>ヒッス</t>
    </rPh>
    <phoneticPr fontId="1"/>
  </si>
  <si>
    <t>過去5年以内に民間企業等を含めて5件以上導入した実績があり、現在も稼働しているCMSであること。
国または地方公共団体への導入実績がある場合は、件数に応じて加算する。</t>
    <rPh sb="0" eb="2">
      <t>カコ</t>
    </rPh>
    <rPh sb="7" eb="12">
      <t>ミンカンキギョウトウ</t>
    </rPh>
    <rPh sb="13" eb="14">
      <t>フク</t>
    </rPh>
    <rPh sb="17" eb="18">
      <t>ケン</t>
    </rPh>
    <rPh sb="18" eb="20">
      <t>イジョウ</t>
    </rPh>
    <rPh sb="24" eb="26">
      <t>ジッセキ</t>
    </rPh>
    <rPh sb="30" eb="32">
      <t>ゲンザイ</t>
    </rPh>
    <rPh sb="33" eb="35">
      <t>カドウ</t>
    </rPh>
    <rPh sb="49" eb="50">
      <t>クニ</t>
    </rPh>
    <rPh sb="53" eb="55">
      <t>チホウ</t>
    </rPh>
    <rPh sb="55" eb="57">
      <t>コウキョウ</t>
    </rPh>
    <rPh sb="57" eb="59">
      <t>ダンタイ</t>
    </rPh>
    <rPh sb="61" eb="65">
      <t>ドウニュウジッセキ</t>
    </rPh>
    <rPh sb="68" eb="70">
      <t>バアイ</t>
    </rPh>
    <rPh sb="72" eb="74">
      <t>ケンスウ</t>
    </rPh>
    <rPh sb="75" eb="76">
      <t>オウ</t>
    </rPh>
    <rPh sb="78" eb="80">
      <t>カサン</t>
    </rPh>
    <phoneticPr fontId="1"/>
  </si>
  <si>
    <t>職員端末からCMS サーバへアクセスする際には、暗号化通信によるセキュリティを確保すること。</t>
    <phoneticPr fontId="1"/>
  </si>
  <si>
    <t>利用者ライセンスは無制限で提供すること。利用者数、ページ数等で費用が変わらないこと。</t>
    <phoneticPr fontId="1"/>
  </si>
  <si>
    <t>レスポンシブデザインやリキッドデザインなど、パソコン、スマートフォン、タブレット型端末等機器の種類やサイズに応じて表示内容が最適な状態となること。</t>
    <phoneticPr fontId="1"/>
  </si>
  <si>
    <t>UTF-8の文字コードに対応すること。</t>
    <phoneticPr fontId="1"/>
  </si>
  <si>
    <t>閲覧者が画面をＡ4縦型で印刷する際、ブラウザやOSに関わらず内容が損なわれずに印刷できること。</t>
    <phoneticPr fontId="1"/>
  </si>
  <si>
    <t>本市の職員端末環境で動作し、ソフトウェアのインストールの必要がないこと。
インターネット利用環境
　OS：Windows11 pro 64bit
　ブラウザ：Microsoft Edge、Google Chrome、Mozilla Firefox</t>
    <phoneticPr fontId="1"/>
  </si>
  <si>
    <t>希望</t>
  </si>
  <si>
    <t>希望</t>
    <rPh sb="0" eb="2">
      <t>キボウ</t>
    </rPh>
    <phoneticPr fontId="1"/>
  </si>
  <si>
    <t>サイト全体として、統一化されたページデザインとすること。</t>
    <phoneticPr fontId="1"/>
  </si>
  <si>
    <t>CMSの操作・ページ作成において、管理者もページ作成者もHTMLの編集を一切必要としないＣＭＳであること。</t>
    <phoneticPr fontId="1"/>
  </si>
  <si>
    <t>管理者は作成者・承認者に対して、ログイン前とログイン後に管理者からのお知らせを掲載できること（同じ内容が表示されること）。</t>
    <rPh sb="0" eb="3">
      <t>カンリシャ</t>
    </rPh>
    <rPh sb="4" eb="6">
      <t>サクセイ</t>
    </rPh>
    <rPh sb="6" eb="7">
      <t>シャ</t>
    </rPh>
    <rPh sb="8" eb="10">
      <t>ショウニン</t>
    </rPh>
    <rPh sb="10" eb="11">
      <t>シャ</t>
    </rPh>
    <rPh sb="12" eb="13">
      <t>タイ</t>
    </rPh>
    <rPh sb="20" eb="21">
      <t>マエ</t>
    </rPh>
    <rPh sb="26" eb="27">
      <t>ゴ</t>
    </rPh>
    <rPh sb="28" eb="31">
      <t>カンリシャ</t>
    </rPh>
    <rPh sb="35" eb="36">
      <t>シ</t>
    </rPh>
    <rPh sb="39" eb="41">
      <t>ケイサイ</t>
    </rPh>
    <rPh sb="47" eb="48">
      <t>オナ</t>
    </rPh>
    <rPh sb="49" eb="51">
      <t>ナイヨウ</t>
    </rPh>
    <rPh sb="52" eb="54">
      <t>ヒョウジ</t>
    </rPh>
    <phoneticPr fontId="1"/>
  </si>
  <si>
    <t>管理者のみがログインでき、作成者・承認者はログインができないメンテナンスモードがあること(ユーザ変更などCMSメンテナンス中に作成者が操作することを防ぐ)。</t>
    <phoneticPr fontId="1"/>
  </si>
  <si>
    <t>一般</t>
    <phoneticPr fontId="1"/>
  </si>
  <si>
    <t>管理機能</t>
    <phoneticPr fontId="1"/>
  </si>
  <si>
    <t>ユーザ設定</t>
    <phoneticPr fontId="1"/>
  </si>
  <si>
    <t>ユーザIDを組織（部・課・係等）で割り当てることを想定して、同じユーザIDで同時ログインできること。</t>
    <phoneticPr fontId="1"/>
  </si>
  <si>
    <t>一つのページを複数の人が同時に編集できないように、システムが自動でページ排他制御機能を備えること。同ページ編集時には、編集開始時に警告文が表示され編集開始できないこと。</t>
    <phoneticPr fontId="1"/>
  </si>
  <si>
    <t>パスワードは文字数（8文字以上等）と文字種類（英数字混合等）の入力制限できること。</t>
    <phoneticPr fontId="1"/>
  </si>
  <si>
    <t>システム全体の権限を持つ管理者用のIDを設定できること。</t>
    <phoneticPr fontId="1"/>
  </si>
  <si>
    <t>ページ作成を行う作成者用のID・承認を行う承認者用IDを設定できること。</t>
    <phoneticPr fontId="1"/>
  </si>
  <si>
    <t>CMSに登録されているユーザー情報をCSV等の形式で出力できること。</t>
    <phoneticPr fontId="1"/>
  </si>
  <si>
    <t>ログ・履歴管理</t>
    <rPh sb="3" eb="5">
      <t>リレキ</t>
    </rPh>
    <rPh sb="5" eb="7">
      <t>カンリ</t>
    </rPh>
    <phoneticPr fontId="1"/>
  </si>
  <si>
    <t>ぺージID、操作内容、操作者名、操作日時などの操作ログを確認できること。</t>
    <rPh sb="6" eb="8">
      <t>ソウサ</t>
    </rPh>
    <rPh sb="8" eb="10">
      <t>ナイヨウ</t>
    </rPh>
    <rPh sb="11" eb="14">
      <t>ソウサシャ</t>
    </rPh>
    <rPh sb="14" eb="15">
      <t>メイ</t>
    </rPh>
    <rPh sb="16" eb="18">
      <t>ソウサ</t>
    </rPh>
    <rPh sb="18" eb="20">
      <t>ニチジ</t>
    </rPh>
    <rPh sb="23" eb="25">
      <t>ソウサ</t>
    </rPh>
    <rPh sb="28" eb="30">
      <t>カクニン</t>
    </rPh>
    <phoneticPr fontId="4"/>
  </si>
  <si>
    <t>必須</t>
    <rPh sb="0" eb="2">
      <t>ヒッス</t>
    </rPh>
    <phoneticPr fontId="7"/>
  </si>
  <si>
    <t>任意のページに対して行われた作業履歴を、一覧で確認できること。</t>
  </si>
  <si>
    <t>ページの改訂履歴を保持し、変更箇所を視覚的に比較できること。</t>
    <rPh sb="4" eb="6">
      <t>カイテイ</t>
    </rPh>
    <rPh sb="6" eb="8">
      <t>リレキ</t>
    </rPh>
    <rPh sb="9" eb="11">
      <t>ホジ</t>
    </rPh>
    <rPh sb="13" eb="15">
      <t>ヘンコウ</t>
    </rPh>
    <rPh sb="15" eb="17">
      <t>カショ</t>
    </rPh>
    <rPh sb="18" eb="21">
      <t>シカクテキ</t>
    </rPh>
    <rPh sb="22" eb="24">
      <t>ヒカク</t>
    </rPh>
    <phoneticPr fontId="7"/>
  </si>
  <si>
    <t>ページ下部に表示するお問い合わせ先は、マスタファイルを修正することですべての該当箇所に反映されること。</t>
  </si>
  <si>
    <t>上記は任意の日付を指定して予約できること。
例：4月1日に自動的に新しい問い合わせ先に変更</t>
    <rPh sb="0" eb="2">
      <t>ジョウキ</t>
    </rPh>
    <rPh sb="3" eb="5">
      <t>ニンイ</t>
    </rPh>
    <rPh sb="6" eb="8">
      <t>ヒヅケ</t>
    </rPh>
    <rPh sb="9" eb="11">
      <t>シテイ</t>
    </rPh>
    <rPh sb="13" eb="15">
      <t>ヨヤク</t>
    </rPh>
    <rPh sb="22" eb="23">
      <t>レイ</t>
    </rPh>
    <rPh sb="25" eb="26">
      <t>ガツ</t>
    </rPh>
    <rPh sb="27" eb="28">
      <t>ニチ</t>
    </rPh>
    <rPh sb="29" eb="32">
      <t>ジドウテキ</t>
    </rPh>
    <rPh sb="33" eb="34">
      <t>アタラ</t>
    </rPh>
    <rPh sb="36" eb="37">
      <t>ト</t>
    </rPh>
    <rPh sb="38" eb="39">
      <t>ア</t>
    </rPh>
    <rPh sb="41" eb="42">
      <t>サキ</t>
    </rPh>
    <rPh sb="43" eb="45">
      <t>ヘンコウ</t>
    </rPh>
    <phoneticPr fontId="7"/>
  </si>
  <si>
    <t>ページ所有者（グループ）の変更を、一括で行うことが可能であること。</t>
    <rPh sb="3" eb="6">
      <t>ショユウシャ</t>
    </rPh>
    <rPh sb="13" eb="15">
      <t>ヘンコウ</t>
    </rPh>
    <rPh sb="17" eb="19">
      <t>イッカツ</t>
    </rPh>
    <rPh sb="20" eb="21">
      <t>オコナ</t>
    </rPh>
    <rPh sb="25" eb="27">
      <t>カノウ</t>
    </rPh>
    <phoneticPr fontId="4"/>
  </si>
  <si>
    <t>ページ所有者（グループ）の変更を、任意の条件（ページタイトル、所有者、公開状態等）で絞り込み、一括で行うことが可能なこと。</t>
    <rPh sb="3" eb="5">
      <t>ショユウ</t>
    </rPh>
    <rPh sb="5" eb="6">
      <t>シャ</t>
    </rPh>
    <rPh sb="13" eb="15">
      <t>ヘンコウ</t>
    </rPh>
    <rPh sb="17" eb="19">
      <t>ニンイ</t>
    </rPh>
    <rPh sb="20" eb="22">
      <t>ジョウケン</t>
    </rPh>
    <rPh sb="31" eb="33">
      <t>ショユウ</t>
    </rPh>
    <rPh sb="33" eb="34">
      <t>シャ</t>
    </rPh>
    <rPh sb="35" eb="37">
      <t>コウカイ</t>
    </rPh>
    <rPh sb="37" eb="39">
      <t>ジョウタイ</t>
    </rPh>
    <rPh sb="39" eb="40">
      <t>ナド</t>
    </rPh>
    <rPh sb="42" eb="43">
      <t>シボ</t>
    </rPh>
    <rPh sb="44" eb="45">
      <t>コ</t>
    </rPh>
    <rPh sb="47" eb="49">
      <t>イッカツ</t>
    </rPh>
    <rPh sb="50" eb="51">
      <t>オコナ</t>
    </rPh>
    <rPh sb="55" eb="57">
      <t>カノウ</t>
    </rPh>
    <phoneticPr fontId="4"/>
  </si>
  <si>
    <t>上記は任意の日付を指定して予約できること。
例：4月1日に自動的にページ所有者が変更される</t>
    <rPh sb="36" eb="39">
      <t>ショユウシャ</t>
    </rPh>
    <rPh sb="40" eb="42">
      <t>ヘンコウ</t>
    </rPh>
    <phoneticPr fontId="7"/>
  </si>
  <si>
    <t>緊急時対応</t>
    <phoneticPr fontId="1"/>
  </si>
  <si>
    <t>災害発生等の緊急情報が即時公開できること。</t>
    <phoneticPr fontId="1"/>
  </si>
  <si>
    <t>災害発生等に緊急情報は、各ページに目立つ形で表示されること。</t>
    <rPh sb="12" eb="13">
      <t>カク</t>
    </rPh>
    <phoneticPr fontId="1"/>
  </si>
  <si>
    <t>緊急情報は権限を付与された職員等が承認者の承認を必要とせずに、最小限の操作で公開できること。</t>
    <rPh sb="15" eb="16">
      <t>トウ</t>
    </rPh>
    <phoneticPr fontId="1"/>
  </si>
  <si>
    <t>ワークフロー</t>
    <phoneticPr fontId="1"/>
  </si>
  <si>
    <t>承認ルート</t>
    <phoneticPr fontId="1"/>
  </si>
  <si>
    <t>作成者は、ページ作成のみで承認を行えないこと。</t>
    <rPh sb="0" eb="2">
      <t>サクセイ</t>
    </rPh>
    <rPh sb="2" eb="3">
      <t>シャ</t>
    </rPh>
    <rPh sb="8" eb="10">
      <t>サクセイ</t>
    </rPh>
    <rPh sb="13" eb="15">
      <t>ショウニン</t>
    </rPh>
    <rPh sb="16" eb="17">
      <t>オコナ</t>
    </rPh>
    <phoneticPr fontId="3"/>
  </si>
  <si>
    <t>必須</t>
    <rPh sb="0" eb="2">
      <t>ヒッス</t>
    </rPh>
    <phoneticPr fontId="3"/>
  </si>
  <si>
    <t>承認申請中でも、承認者は直接ページの編集ができること。</t>
    <rPh sb="0" eb="2">
      <t>ショウニン</t>
    </rPh>
    <rPh sb="2" eb="5">
      <t>シンセイチュウ</t>
    </rPh>
    <rPh sb="8" eb="10">
      <t>ショウニン</t>
    </rPh>
    <rPh sb="10" eb="11">
      <t>シャ</t>
    </rPh>
    <rPh sb="12" eb="14">
      <t>チョクセツ</t>
    </rPh>
    <rPh sb="18" eb="20">
      <t>ヘンシュウ</t>
    </rPh>
    <phoneticPr fontId="7"/>
  </si>
  <si>
    <t>管理者は組織改変等に伴う承認ワークフローの変更が容易に行えること。</t>
  </si>
  <si>
    <t>承認者が不在の時、管理者が代理承認などの手段によってコンテンツを公開することができること。</t>
  </si>
  <si>
    <t>承認申請時、承認時にコメントを付与できること。</t>
    <rPh sb="0" eb="2">
      <t>ショウニン</t>
    </rPh>
    <rPh sb="2" eb="4">
      <t>シンセイ</t>
    </rPh>
    <rPh sb="4" eb="5">
      <t>ジ</t>
    </rPh>
    <rPh sb="6" eb="8">
      <t>ショウニン</t>
    </rPh>
    <rPh sb="8" eb="9">
      <t>ジ</t>
    </rPh>
    <rPh sb="15" eb="17">
      <t>フヨ</t>
    </rPh>
    <phoneticPr fontId="7"/>
  </si>
  <si>
    <t>申請、承認などの各アクション後に該当者にメール送信できること。</t>
  </si>
  <si>
    <t>一般的な承認ルートとして、作成者→承認者→公開の設定が可能であること。</t>
    <rPh sb="0" eb="3">
      <t>イッパンテキ</t>
    </rPh>
    <rPh sb="4" eb="6">
      <t>ショウニン</t>
    </rPh>
    <rPh sb="13" eb="16">
      <t>サクセイシャ</t>
    </rPh>
    <rPh sb="17" eb="19">
      <t>ショウニン</t>
    </rPh>
    <rPh sb="19" eb="20">
      <t>シャ</t>
    </rPh>
    <rPh sb="21" eb="23">
      <t>コウカイ</t>
    </rPh>
    <rPh sb="24" eb="26">
      <t>セッテイ</t>
    </rPh>
    <rPh sb="27" eb="29">
      <t>カノウ</t>
    </rPh>
    <phoneticPr fontId="4"/>
  </si>
  <si>
    <t>管理者が必要に応じて承認者を容易に増減できること。</t>
    <rPh sb="12" eb="13">
      <t>シャ</t>
    </rPh>
    <phoneticPr fontId="1"/>
  </si>
  <si>
    <t>承認作業</t>
    <phoneticPr fontId="1"/>
  </si>
  <si>
    <t>自身が管理している公開中・作成中のページ一覧を確認表示する機能を有すること。</t>
    <rPh sb="9" eb="12">
      <t>コウカイチュウ</t>
    </rPh>
    <rPh sb="20" eb="22">
      <t>イチラン</t>
    </rPh>
    <rPh sb="23" eb="25">
      <t>カクニン</t>
    </rPh>
    <rPh sb="29" eb="31">
      <t>キノウ</t>
    </rPh>
    <rPh sb="32" eb="33">
      <t>ユウ</t>
    </rPh>
    <phoneticPr fontId="4"/>
  </si>
  <si>
    <t>自身が管理している作成中のページや承認依頼中のページを一覧で表示する機能を有すること。</t>
    <rPh sb="19" eb="21">
      <t>イライ</t>
    </rPh>
    <rPh sb="27" eb="29">
      <t>イチラン</t>
    </rPh>
    <rPh sb="34" eb="36">
      <t>キノウ</t>
    </rPh>
    <rPh sb="37" eb="38">
      <t>ユウ</t>
    </rPh>
    <phoneticPr fontId="4"/>
  </si>
  <si>
    <t>自身が管理している公開開始間近のページ（承認済ページ）や公開終了間近のページを一覧で表示する機能を有すること。</t>
    <rPh sb="11" eb="13">
      <t>カイシ</t>
    </rPh>
    <rPh sb="13" eb="15">
      <t>マヂカ</t>
    </rPh>
    <rPh sb="20" eb="22">
      <t>ショウニン</t>
    </rPh>
    <rPh sb="22" eb="23">
      <t>ズ</t>
    </rPh>
    <rPh sb="28" eb="30">
      <t>コウカイ</t>
    </rPh>
    <rPh sb="30" eb="32">
      <t>シュウリョウ</t>
    </rPh>
    <rPh sb="32" eb="34">
      <t>マヂカ</t>
    </rPh>
    <rPh sb="39" eb="41">
      <t>イチラン</t>
    </rPh>
    <rPh sb="46" eb="48">
      <t>キノウ</t>
    </rPh>
    <rPh sb="49" eb="50">
      <t>ユウ</t>
    </rPh>
    <phoneticPr fontId="4"/>
  </si>
  <si>
    <t>承認依頼中のページを作成者自らがキャンセルし、内容を再編集できること。</t>
  </si>
  <si>
    <t>承認者による差し戻しができ、差し戻し時にはコメントを付記できること。</t>
  </si>
  <si>
    <t>管理者は複数のページを一括して承認できること。</t>
  </si>
  <si>
    <t>内容確認のため、ページのプレビューが可能であること（公開前のリンク先ページも目視確認ができること）。</t>
    <rPh sb="26" eb="28">
      <t>コウカイ</t>
    </rPh>
    <rPh sb="28" eb="29">
      <t>マエ</t>
    </rPh>
    <phoneticPr fontId="7"/>
  </si>
  <si>
    <t>改訂での承認申請時、改訂前・改訂後を比較表示し、改訂箇所が着色表示等で表示されること。</t>
    <rPh sb="0" eb="2">
      <t>カイテイ</t>
    </rPh>
    <rPh sb="4" eb="6">
      <t>ショウニン</t>
    </rPh>
    <rPh sb="6" eb="8">
      <t>シンセイ</t>
    </rPh>
    <rPh sb="8" eb="9">
      <t>ジ</t>
    </rPh>
    <rPh sb="10" eb="12">
      <t>カイテイ</t>
    </rPh>
    <rPh sb="12" eb="13">
      <t>マエ</t>
    </rPh>
    <rPh sb="14" eb="16">
      <t>カイテイ</t>
    </rPh>
    <rPh sb="16" eb="17">
      <t>ゴ</t>
    </rPh>
    <rPh sb="18" eb="20">
      <t>ヒカク</t>
    </rPh>
    <rPh sb="20" eb="22">
      <t>ヒョウジ</t>
    </rPh>
    <rPh sb="24" eb="26">
      <t>カイテイ</t>
    </rPh>
    <rPh sb="26" eb="28">
      <t>カショ</t>
    </rPh>
    <rPh sb="29" eb="31">
      <t>チャクショク</t>
    </rPh>
    <rPh sb="31" eb="33">
      <t>ヒョウジ</t>
    </rPh>
    <rPh sb="33" eb="34">
      <t>トウ</t>
    </rPh>
    <rPh sb="35" eb="37">
      <t>ヒョウジ</t>
    </rPh>
    <phoneticPr fontId="7"/>
  </si>
  <si>
    <t>編集権限を持つ承認者であれば、差し戻しせずに申請されたコンテンツの修正・編集が可能であること。</t>
    <rPh sb="0" eb="2">
      <t>ヘンシュウ</t>
    </rPh>
    <rPh sb="2" eb="4">
      <t>ケンゲン</t>
    </rPh>
    <rPh sb="5" eb="6">
      <t>モ</t>
    </rPh>
    <rPh sb="15" eb="16">
      <t>サ</t>
    </rPh>
    <rPh sb="17" eb="18">
      <t>モド</t>
    </rPh>
    <phoneticPr fontId="7"/>
  </si>
  <si>
    <t>編集機能</t>
    <phoneticPr fontId="1"/>
  </si>
  <si>
    <t>全般</t>
    <phoneticPr fontId="1"/>
  </si>
  <si>
    <t>サイト全体をサイトツリーにて視覚的に確認できること。また、サイトツリー上に「公開」「非公開」の状態をアイコンで表示できること。</t>
    <rPh sb="3" eb="5">
      <t>ゼンタイ</t>
    </rPh>
    <rPh sb="14" eb="17">
      <t>シカクテキ</t>
    </rPh>
    <rPh sb="18" eb="20">
      <t>カクニン</t>
    </rPh>
    <rPh sb="35" eb="36">
      <t>ジョウ</t>
    </rPh>
    <rPh sb="38" eb="40">
      <t>コウカイ</t>
    </rPh>
    <rPh sb="42" eb="45">
      <t>ヒコウカイ</t>
    </rPh>
    <rPh sb="47" eb="49">
      <t>ジョウタイ</t>
    </rPh>
    <rPh sb="55" eb="57">
      <t>ヒョウジ</t>
    </rPh>
    <phoneticPr fontId="7"/>
  </si>
  <si>
    <t>上記について、サイトツリー上のページをクリックすると、同一画面上にプレビューが表示され、即時にプレビューを確認できること。</t>
    <rPh sb="0" eb="2">
      <t>ジョウキ</t>
    </rPh>
    <rPh sb="13" eb="14">
      <t>ジョウ</t>
    </rPh>
    <rPh sb="27" eb="29">
      <t>ドウイツ</t>
    </rPh>
    <rPh sb="29" eb="31">
      <t>ガメン</t>
    </rPh>
    <rPh sb="31" eb="32">
      <t>ジョウ</t>
    </rPh>
    <rPh sb="39" eb="41">
      <t>ヒョウジ</t>
    </rPh>
    <rPh sb="44" eb="46">
      <t>ソクジ</t>
    </rPh>
    <rPh sb="53" eb="55">
      <t>カクニン</t>
    </rPh>
    <phoneticPr fontId="7"/>
  </si>
  <si>
    <t>CMSの操作・ページ作成に管理者も含め職員はソースの編集を一切必要としないこと。</t>
    <rPh sb="4" eb="6">
      <t>ソウサ</t>
    </rPh>
    <rPh sb="10" eb="12">
      <t>サクセイ</t>
    </rPh>
    <rPh sb="13" eb="15">
      <t>カンリ</t>
    </rPh>
    <rPh sb="15" eb="16">
      <t>シャ</t>
    </rPh>
    <rPh sb="17" eb="18">
      <t>フク</t>
    </rPh>
    <rPh sb="19" eb="21">
      <t>ショクイン</t>
    </rPh>
    <rPh sb="26" eb="28">
      <t>ヘンシュウ</t>
    </rPh>
    <rPh sb="29" eb="31">
      <t>イッサイ</t>
    </rPh>
    <rPh sb="31" eb="33">
      <t>ヒツヨウ</t>
    </rPh>
    <phoneticPr fontId="7"/>
  </si>
  <si>
    <t>上記について、他の利用者が同一ページを編集しようとした場合に、作成者名と編集作業中であることをメッセージとして表示できること。</t>
    <rPh sb="0" eb="2">
      <t>ジョウキ</t>
    </rPh>
    <rPh sb="13" eb="15">
      <t>ドウイツ</t>
    </rPh>
    <rPh sb="34" eb="35">
      <t>メイ</t>
    </rPh>
    <phoneticPr fontId="4"/>
  </si>
  <si>
    <t>同階層のページへのリンクをページ所定位置に自動表示すること。</t>
    <rPh sb="0" eb="1">
      <t>ドウ</t>
    </rPh>
    <rPh sb="1" eb="3">
      <t>カイソウ</t>
    </rPh>
    <rPh sb="16" eb="18">
      <t>ショテイ</t>
    </rPh>
    <rPh sb="18" eb="20">
      <t>イチ</t>
    </rPh>
    <rPh sb="21" eb="23">
      <t>ジドウ</t>
    </rPh>
    <rPh sb="23" eb="25">
      <t>ヒョウジ</t>
    </rPh>
    <phoneticPr fontId="7"/>
  </si>
  <si>
    <t>インデックスページに表示されるリンクを分類するために、見出し、および説明文を自由に追加することができること。</t>
    <rPh sb="10" eb="12">
      <t>ヒョウジ</t>
    </rPh>
    <rPh sb="19" eb="21">
      <t>ブンルイ</t>
    </rPh>
    <rPh sb="27" eb="29">
      <t>ミダ</t>
    </rPh>
    <rPh sb="34" eb="37">
      <t>セツメイブン</t>
    </rPh>
    <rPh sb="38" eb="40">
      <t>ジユウ</t>
    </rPh>
    <rPh sb="41" eb="43">
      <t>ツイカ</t>
    </rPh>
    <phoneticPr fontId="7"/>
  </si>
  <si>
    <t>インデックスページに表示されるリンク先ページの概要説明やサムネイル画像を、リンクの配下に表示できること。なお概要説明・画像はリンク先ページで設定できること。</t>
    <rPh sb="10" eb="12">
      <t>ヒョウジ</t>
    </rPh>
    <rPh sb="18" eb="19">
      <t>サキ</t>
    </rPh>
    <rPh sb="23" eb="25">
      <t>ガイヨウ</t>
    </rPh>
    <rPh sb="25" eb="27">
      <t>セツメイ</t>
    </rPh>
    <rPh sb="33" eb="35">
      <t>ガゾウ</t>
    </rPh>
    <rPh sb="41" eb="43">
      <t>ハイカ</t>
    </rPh>
    <rPh sb="44" eb="46">
      <t>ヒョウジ</t>
    </rPh>
    <rPh sb="54" eb="56">
      <t>ガイヨウ</t>
    </rPh>
    <rPh sb="56" eb="58">
      <t>セツメイ</t>
    </rPh>
    <rPh sb="59" eb="61">
      <t>ガゾウ</t>
    </rPh>
    <rPh sb="65" eb="66">
      <t>サキ</t>
    </rPh>
    <rPh sb="70" eb="72">
      <t>セッテイ</t>
    </rPh>
    <phoneticPr fontId="7"/>
  </si>
  <si>
    <t>本市専用オンラインマニュアルを参照できること。</t>
  </si>
  <si>
    <t>作成途中にコンテンツを保存でき、再ログイン後に途中段階から再開できること。</t>
  </si>
  <si>
    <t>作成中は他の利用者が同一のコンテンツを編集できないようロックすること。</t>
  </si>
  <si>
    <t>サイトマップ、パンくずリストを自動生成すること。</t>
    <phoneticPr fontId="1"/>
  </si>
  <si>
    <t>同ページを異なるカテゴリにそれぞれ配置し、1ページを修正することによりもう１ページも同期・修正されるミラーページ機能があること。ミラーページは物理的にそれぞれの階層にページが存在するため、パンくずリスト等もページ独自であること。</t>
    <rPh sb="0" eb="1">
      <t>ドウ</t>
    </rPh>
    <rPh sb="5" eb="6">
      <t>コト</t>
    </rPh>
    <rPh sb="17" eb="19">
      <t>ハイチ</t>
    </rPh>
    <rPh sb="26" eb="28">
      <t>シュウセイ</t>
    </rPh>
    <rPh sb="42" eb="44">
      <t>ドウキ</t>
    </rPh>
    <rPh sb="45" eb="47">
      <t>シュウセイ</t>
    </rPh>
    <rPh sb="56" eb="58">
      <t>キノウ</t>
    </rPh>
    <rPh sb="71" eb="73">
      <t>ブツリ</t>
    </rPh>
    <rPh sb="73" eb="74">
      <t>テキ</t>
    </rPh>
    <rPh sb="80" eb="82">
      <t>カイソウ</t>
    </rPh>
    <rPh sb="87" eb="89">
      <t>ソンザイ</t>
    </rPh>
    <rPh sb="101" eb="102">
      <t>トウ</t>
    </rPh>
    <rPh sb="106" eb="108">
      <t>ドクジ</t>
    </rPh>
    <phoneticPr fontId="7"/>
  </si>
  <si>
    <t>テンプレート</t>
    <phoneticPr fontId="1"/>
  </si>
  <si>
    <t>テンプレートを利用したページ作成が可能であること。</t>
    <rPh sb="7" eb="9">
      <t>リヨウ</t>
    </rPh>
    <rPh sb="14" eb="16">
      <t>サクセイ</t>
    </rPh>
    <rPh sb="17" eb="19">
      <t>カノウ</t>
    </rPh>
    <phoneticPr fontId="4"/>
  </si>
  <si>
    <t>テンプレートの項目は文字だけでなく、プルダウン・ラジオボタンなどが入力項目ごとに設定でき極力作成者の負担を軽減すること。</t>
  </si>
  <si>
    <t>テンプレートの項目には｢必須｣を設けることができ、｢必須｣項目については入力されないと登録できない仕様が設定可能なこと。
例：職員募集の勤務時間、応募期間などを必須項目とするなど。</t>
    <rPh sb="29" eb="31">
      <t>コウモク</t>
    </rPh>
    <rPh sb="49" eb="51">
      <t>シヨウ</t>
    </rPh>
    <rPh sb="52" eb="54">
      <t>セッテイ</t>
    </rPh>
    <rPh sb="54" eb="56">
      <t>カノウ</t>
    </rPh>
    <rPh sb="63" eb="67">
      <t>ショクインボシュウ</t>
    </rPh>
    <rPh sb="68" eb="72">
      <t>キンムジカン</t>
    </rPh>
    <rPh sb="73" eb="75">
      <t>オウボ</t>
    </rPh>
    <rPh sb="75" eb="77">
      <t>キカン</t>
    </rPh>
    <phoneticPr fontId="4"/>
  </si>
  <si>
    <t>CMS内検索機能</t>
    <phoneticPr fontId="1"/>
  </si>
  <si>
    <t>検索結果一覧では上記項目を選んで、その項目でソートができること。</t>
    <rPh sb="8" eb="10">
      <t>ジョウキ</t>
    </rPh>
    <rPh sb="10" eb="12">
      <t>コウモク</t>
    </rPh>
    <rPh sb="13" eb="14">
      <t>エラ</t>
    </rPh>
    <rPh sb="19" eb="21">
      <t>コウモク</t>
    </rPh>
    <phoneticPr fontId="7"/>
  </si>
  <si>
    <t>検索結果一覧をソートした状態でCSVやTSVでダウンロードできること。</t>
    <rPh sb="12" eb="14">
      <t>ジョウタイ</t>
    </rPh>
    <phoneticPr fontId="4"/>
  </si>
  <si>
    <t>階層ページ</t>
    <phoneticPr fontId="1"/>
  </si>
  <si>
    <t>階層一覧ページは直接の配下（子ページ）だけでなく、もう一階層下のページ（孫ページ）も自動表示されることができ、選択できること。</t>
    <rPh sb="0" eb="2">
      <t>カイソウ</t>
    </rPh>
    <rPh sb="2" eb="4">
      <t>イチラン</t>
    </rPh>
    <rPh sb="8" eb="10">
      <t>チョクセツ</t>
    </rPh>
    <rPh sb="11" eb="13">
      <t>ハイカ</t>
    </rPh>
    <rPh sb="14" eb="15">
      <t>コ</t>
    </rPh>
    <rPh sb="27" eb="28">
      <t>イチ</t>
    </rPh>
    <rPh sb="28" eb="30">
      <t>カイソウ</t>
    </rPh>
    <rPh sb="30" eb="31">
      <t>シタ</t>
    </rPh>
    <rPh sb="36" eb="37">
      <t>マゴ</t>
    </rPh>
    <rPh sb="42" eb="46">
      <t>ジドウヒョウジ</t>
    </rPh>
    <rPh sb="55" eb="57">
      <t>センタク</t>
    </rPh>
    <phoneticPr fontId="5"/>
  </si>
  <si>
    <t>配下に登録されているページを一覧表示するページが自動生成されること。また、自動更新されメンテナンスの必要性がないこと。</t>
    <rPh sb="0" eb="2">
      <t>ハイカ</t>
    </rPh>
    <rPh sb="3" eb="5">
      <t>トウロク</t>
    </rPh>
    <rPh sb="14" eb="18">
      <t>イチランヒョウジ</t>
    </rPh>
    <rPh sb="24" eb="26">
      <t>ジドウ</t>
    </rPh>
    <rPh sb="26" eb="28">
      <t>セイセイ</t>
    </rPh>
    <rPh sb="37" eb="41">
      <t>ジドウコウシン</t>
    </rPh>
    <rPh sb="50" eb="53">
      <t>ヒツヨウセイ</t>
    </rPh>
    <phoneticPr fontId="5"/>
  </si>
  <si>
    <t>インデックスページには配下のリンク一覧を自動表示できること。</t>
    <rPh sb="11" eb="13">
      <t>ハイカ</t>
    </rPh>
    <rPh sb="17" eb="19">
      <t>イチラン</t>
    </rPh>
    <rPh sb="20" eb="22">
      <t>ジドウ</t>
    </rPh>
    <rPh sb="22" eb="24">
      <t>ヒョウジ</t>
    </rPh>
    <phoneticPr fontId="7"/>
  </si>
  <si>
    <t>コンテンツ管理</t>
    <phoneticPr fontId="1"/>
  </si>
  <si>
    <t>公開されているサイト階層と同じ階層でページを管理することができること。
（組織ごとでのページ管理ではないこと）</t>
    <rPh sb="0" eb="2">
      <t>コウカイ</t>
    </rPh>
    <rPh sb="10" eb="12">
      <t>カイソウ</t>
    </rPh>
    <rPh sb="13" eb="14">
      <t>オナ</t>
    </rPh>
    <rPh sb="15" eb="17">
      <t>カイソウ</t>
    </rPh>
    <rPh sb="22" eb="24">
      <t>カンリ</t>
    </rPh>
    <rPh sb="37" eb="39">
      <t>ソシキ</t>
    </rPh>
    <rPh sb="46" eb="48">
      <t>カンリ</t>
    </rPh>
    <phoneticPr fontId="7"/>
  </si>
  <si>
    <t>コンテンツ作成</t>
    <phoneticPr fontId="1"/>
  </si>
  <si>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7"/>
  </si>
  <si>
    <t>ページ作成はパソコンでの見た目の編集に加え、スマートフォンでの見え方でも、ページの編集を行えること。</t>
    <rPh sb="3" eb="5">
      <t>サクセイ</t>
    </rPh>
    <rPh sb="12" eb="13">
      <t>ミ</t>
    </rPh>
    <rPh sb="14" eb="15">
      <t>メ</t>
    </rPh>
    <rPh sb="16" eb="18">
      <t>ヘンシュウ</t>
    </rPh>
    <rPh sb="19" eb="20">
      <t>クワ</t>
    </rPh>
    <rPh sb="31" eb="32">
      <t>ミ</t>
    </rPh>
    <rPh sb="33" eb="34">
      <t>カタ</t>
    </rPh>
    <phoneticPr fontId="7"/>
  </si>
  <si>
    <t>ページタイトル登録時、既存ページに同タイトルのページがある場合には警告を表示すること。</t>
    <rPh sb="7" eb="9">
      <t>トウロク</t>
    </rPh>
    <rPh sb="9" eb="10">
      <t>ジ</t>
    </rPh>
    <rPh sb="11" eb="13">
      <t>キゾン</t>
    </rPh>
    <rPh sb="17" eb="18">
      <t>ドウ</t>
    </rPh>
    <rPh sb="29" eb="31">
      <t>バアイ</t>
    </rPh>
    <rPh sb="33" eb="35">
      <t>ケイコク</t>
    </rPh>
    <rPh sb="36" eb="38">
      <t>ヒョウジ</t>
    </rPh>
    <phoneticPr fontId="7"/>
  </si>
  <si>
    <t>入力画面で、必須項目が未記入であった場合、警告が表示され公開できないようにすること。</t>
    <rPh sb="28" eb="30">
      <t>コウカイ</t>
    </rPh>
    <phoneticPr fontId="3"/>
  </si>
  <si>
    <t>既定項目については、プルダウンやチェックボックス等で選択できること。</t>
    <rPh sb="0" eb="2">
      <t>キテイ</t>
    </rPh>
    <rPh sb="2" eb="4">
      <t>コウモク</t>
    </rPh>
    <rPh sb="24" eb="25">
      <t>ナド</t>
    </rPh>
    <rPh sb="26" eb="28">
      <t>センタク</t>
    </rPh>
    <phoneticPr fontId="7"/>
  </si>
  <si>
    <t>ページの作成時に誤った操作をした場合、簡易な操作で直前の状態に戻せる機能を備えること。</t>
  </si>
  <si>
    <t>ページの作成日（更新があった場合は更新日）は自動で表示されること。また、任意の日時に設定できること。</t>
  </si>
  <si>
    <t>ページ作成時、担当所属名・連絡先（問い合わせフォーム）等の署名が組織情報に基づき自動的に入力されること。</t>
  </si>
  <si>
    <t>コンテンツをコピーし、編集するなど、転用が可能であること。</t>
  </si>
  <si>
    <t>ゴミ箱機能を備え、ページ削除を行っても決められた期間、完全削除されないこと。</t>
  </si>
  <si>
    <t>検索エンジン対策用のキーワードを設定できること。</t>
  </si>
  <si>
    <t>自動変換する単語辞書と、使用に関して注意喚起する単語辞書を分けて登録できること。</t>
    <rPh sb="0" eb="2">
      <t>ジドウ</t>
    </rPh>
    <rPh sb="2" eb="4">
      <t>ヘンカン</t>
    </rPh>
    <rPh sb="8" eb="10">
      <t>ジショ</t>
    </rPh>
    <rPh sb="12" eb="14">
      <t>シヨウ</t>
    </rPh>
    <rPh sb="15" eb="16">
      <t>カン</t>
    </rPh>
    <rPh sb="18" eb="20">
      <t>チュウイ</t>
    </rPh>
    <rPh sb="20" eb="22">
      <t>カンキ</t>
    </rPh>
    <rPh sb="24" eb="26">
      <t>タンゴ</t>
    </rPh>
    <rPh sb="26" eb="28">
      <t>ジショ</t>
    </rPh>
    <rPh sb="29" eb="30">
      <t>ワ</t>
    </rPh>
    <rPh sb="32" eb="34">
      <t>トウロク</t>
    </rPh>
    <phoneticPr fontId="4"/>
  </si>
  <si>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7"/>
  </si>
  <si>
    <t>title属性（ページタイトル）は必須入力として簡単な操作で入力できること。</t>
    <rPh sb="17" eb="19">
      <t>ヒッス</t>
    </rPh>
    <rPh sb="19" eb="21">
      <t>ニュウリョク</t>
    </rPh>
    <rPh sb="24" eb="26">
      <t>カンタン</t>
    </rPh>
    <rPh sb="27" eb="29">
      <t>ソウサ</t>
    </rPh>
    <rPh sb="30" eb="32">
      <t>ニュウリョク</t>
    </rPh>
    <phoneticPr fontId="7"/>
  </si>
  <si>
    <t>アクセシビリティ</t>
    <phoneticPr fontId="1"/>
  </si>
  <si>
    <t>見出し順序のチェックが行われ、正しい順序で作成されていない場合公開ができないこと。</t>
    <rPh sb="15" eb="16">
      <t>タダ</t>
    </rPh>
    <rPh sb="18" eb="20">
      <t>ジュンジョ</t>
    </rPh>
    <rPh sb="21" eb="23">
      <t>サクセイ</t>
    </rPh>
    <rPh sb="29" eb="31">
      <t>バアイ</t>
    </rPh>
    <rPh sb="31" eb="33">
      <t>コウカイ</t>
    </rPh>
    <phoneticPr fontId="7"/>
  </si>
  <si>
    <t>コンテンツの作成・編集後にアクセシビリティチェックができること。</t>
    <rPh sb="11" eb="12">
      <t>アト</t>
    </rPh>
    <phoneticPr fontId="3"/>
  </si>
  <si>
    <t>アクセシビリティチェック結果画面から指摘事項が表示され、理由と修正方法が表示されること。</t>
  </si>
  <si>
    <t>HTML言語を意識することなく、h1属性（見出し）を付けることができること。また見出し順序のチェックが行われること。</t>
  </si>
  <si>
    <t>HTML言語を意識することなく、alt属性（代替テキスト）を付けることができること。またalt入力のチェックが行われ、未入力の場合は画像を表示できないこと。</t>
  </si>
  <si>
    <t>HTML言語を意識することなく、表の見出しやキャプションの設定を簡単に設定できること。</t>
    <rPh sb="16" eb="17">
      <t>ヒョウ</t>
    </rPh>
    <rPh sb="18" eb="20">
      <t>ミダ</t>
    </rPh>
    <rPh sb="29" eb="31">
      <t>セッテイ</t>
    </rPh>
    <rPh sb="32" eb="34">
      <t>カンタン</t>
    </rPh>
    <rPh sb="35" eb="37">
      <t>セッテイ</t>
    </rPh>
    <phoneticPr fontId="7"/>
  </si>
  <si>
    <t>表の幅はピクセル指定等固定長ではなく、パーセント指定のみ設定できること。</t>
    <rPh sb="0" eb="1">
      <t>ヒョウ</t>
    </rPh>
    <rPh sb="2" eb="3">
      <t>ハバ</t>
    </rPh>
    <rPh sb="8" eb="10">
      <t>シテイ</t>
    </rPh>
    <rPh sb="10" eb="11">
      <t>ナド</t>
    </rPh>
    <rPh sb="11" eb="14">
      <t>コテイチョウ</t>
    </rPh>
    <rPh sb="24" eb="26">
      <t>シテイ</t>
    </rPh>
    <rPh sb="28" eb="30">
      <t>セッテイ</t>
    </rPh>
    <phoneticPr fontId="7"/>
  </si>
  <si>
    <t>全角英数字を半角英数字に、半角カナを全角カナに自動置き換えできること。</t>
    <rPh sb="0" eb="2">
      <t>ゼンカク</t>
    </rPh>
    <rPh sb="2" eb="5">
      <t>エイスウジ</t>
    </rPh>
    <rPh sb="6" eb="8">
      <t>ハンカク</t>
    </rPh>
    <rPh sb="8" eb="11">
      <t>エイスウジ</t>
    </rPh>
    <rPh sb="13" eb="15">
      <t>ハンカク</t>
    </rPh>
    <rPh sb="18" eb="20">
      <t>ゼンカク</t>
    </rPh>
    <rPh sb="23" eb="25">
      <t>ジドウ</t>
    </rPh>
    <rPh sb="25" eb="26">
      <t>オ</t>
    </rPh>
    <rPh sb="27" eb="28">
      <t>カ</t>
    </rPh>
    <phoneticPr fontId="7"/>
  </si>
  <si>
    <t>スペースが用いられている場合、スペースを削除する機能を有すること。</t>
  </si>
  <si>
    <t>機種依存文字を自動置き換え、もしくは警告表示可能であること。</t>
    <rPh sb="0" eb="2">
      <t>キシュ</t>
    </rPh>
    <rPh sb="2" eb="4">
      <t>イゾン</t>
    </rPh>
    <rPh sb="4" eb="6">
      <t>モジ</t>
    </rPh>
    <rPh sb="7" eb="9">
      <t>ジドウ</t>
    </rPh>
    <rPh sb="9" eb="10">
      <t>オ</t>
    </rPh>
    <rPh sb="11" eb="12">
      <t>カ</t>
    </rPh>
    <rPh sb="18" eb="20">
      <t>ケイコク</t>
    </rPh>
    <rPh sb="20" eb="22">
      <t>ヒョウジ</t>
    </rPh>
    <rPh sb="22" eb="24">
      <t>カノウ</t>
    </rPh>
    <phoneticPr fontId="7"/>
  </si>
  <si>
    <t>アクセシビリティチェックは、チェックボタンのクリック等1回の操作で集約してエラー及び警告一覧が表示され公開できないこと。</t>
    <rPh sb="26" eb="27">
      <t>ナド</t>
    </rPh>
    <rPh sb="28" eb="29">
      <t>カイ</t>
    </rPh>
    <rPh sb="30" eb="32">
      <t>ソウサ</t>
    </rPh>
    <rPh sb="33" eb="35">
      <t>シュウヤク</t>
    </rPh>
    <rPh sb="40" eb="41">
      <t>オヨ</t>
    </rPh>
    <rPh sb="42" eb="44">
      <t>ケイコク</t>
    </rPh>
    <rPh sb="44" eb="46">
      <t>イチラン</t>
    </rPh>
    <rPh sb="47" eb="49">
      <t>ヒョウジ</t>
    </rPh>
    <rPh sb="51" eb="53">
      <t>コウカイ</t>
    </rPh>
    <phoneticPr fontId="7"/>
  </si>
  <si>
    <t>音声読み上げソフトでどのように読み上げられるか、プレビューで目視確認を行うことができること。</t>
    <rPh sb="0" eb="2">
      <t>オンセイ</t>
    </rPh>
    <rPh sb="2" eb="3">
      <t>ヨ</t>
    </rPh>
    <rPh sb="4" eb="5">
      <t>ア</t>
    </rPh>
    <rPh sb="15" eb="16">
      <t>ヨ</t>
    </rPh>
    <rPh sb="17" eb="18">
      <t>ア</t>
    </rPh>
    <rPh sb="30" eb="32">
      <t>モクシ</t>
    </rPh>
    <rPh sb="32" eb="34">
      <t>カクニン</t>
    </rPh>
    <rPh sb="35" eb="36">
      <t>オコナ</t>
    </rPh>
    <phoneticPr fontId="7"/>
  </si>
  <si>
    <t>色覚に異常がある方が問題なく情報を取得できるか確認するため、モノクロのページをプレビューで確認することができること。</t>
    <rPh sb="0" eb="2">
      <t>シキカク</t>
    </rPh>
    <rPh sb="3" eb="5">
      <t>イジョウ</t>
    </rPh>
    <rPh sb="8" eb="9">
      <t>カタ</t>
    </rPh>
    <rPh sb="10" eb="12">
      <t>モンダイ</t>
    </rPh>
    <rPh sb="14" eb="16">
      <t>ジョウホウ</t>
    </rPh>
    <rPh sb="17" eb="19">
      <t>シュトク</t>
    </rPh>
    <rPh sb="23" eb="25">
      <t>カクニン</t>
    </rPh>
    <rPh sb="45" eb="47">
      <t>カクニン</t>
    </rPh>
    <phoneticPr fontId="7"/>
  </si>
  <si>
    <t>エラーがある状態のまま申請できないこと。</t>
    <rPh sb="6" eb="8">
      <t>ジョウタイ</t>
    </rPh>
    <rPh sb="11" eb="13">
      <t>シンセイ</t>
    </rPh>
    <phoneticPr fontId="7"/>
  </si>
  <si>
    <t>日付と時間表記等を市が定めるルールに従い、自動置き換えもしくは警告表示できること（例：　2024/4/1→2024年4月1日、　（月）→（月曜日）、　13:30→午後1時30分　4/1→4月1日）。　辞書での対応は不可とする。</t>
    <rPh sb="0" eb="2">
      <t>ヒヅケ</t>
    </rPh>
    <rPh sb="3" eb="5">
      <t>ジカン</t>
    </rPh>
    <rPh sb="5" eb="7">
      <t>ヒョウキ</t>
    </rPh>
    <rPh sb="7" eb="8">
      <t>ナド</t>
    </rPh>
    <rPh sb="9" eb="10">
      <t>シ</t>
    </rPh>
    <rPh sb="11" eb="12">
      <t>サダ</t>
    </rPh>
    <rPh sb="18" eb="19">
      <t>シタガ</t>
    </rPh>
    <rPh sb="21" eb="23">
      <t>ジドウ</t>
    </rPh>
    <rPh sb="23" eb="24">
      <t>オ</t>
    </rPh>
    <rPh sb="25" eb="26">
      <t>カ</t>
    </rPh>
    <rPh sb="31" eb="33">
      <t>ケイコク</t>
    </rPh>
    <rPh sb="33" eb="35">
      <t>ヒョウジ</t>
    </rPh>
    <rPh sb="41" eb="42">
      <t>レイ</t>
    </rPh>
    <rPh sb="57" eb="58">
      <t>ネン</t>
    </rPh>
    <rPh sb="59" eb="60">
      <t>ガツ</t>
    </rPh>
    <rPh sb="61" eb="62">
      <t>ニチ</t>
    </rPh>
    <rPh sb="81" eb="83">
      <t>ゴゴ</t>
    </rPh>
    <rPh sb="84" eb="85">
      <t>ジ</t>
    </rPh>
    <rPh sb="87" eb="88">
      <t>フン</t>
    </rPh>
    <rPh sb="94" eb="95">
      <t>ガツ</t>
    </rPh>
    <rPh sb="96" eb="97">
      <t>ニチ</t>
    </rPh>
    <rPh sb="100" eb="102">
      <t>ジショ</t>
    </rPh>
    <rPh sb="104" eb="106">
      <t>タイオウ</t>
    </rPh>
    <rPh sb="107" eb="109">
      <t>フカ</t>
    </rPh>
    <phoneticPr fontId="7"/>
  </si>
  <si>
    <t>公開設定</t>
    <phoneticPr fontId="1"/>
  </si>
  <si>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7"/>
  </si>
  <si>
    <t>公開期間が終了したHTMLや使用した関連ファイル等は、Webサーバから自動的に削除されること。浮遊ページが発生しないこと。</t>
    <rPh sb="47" eb="49">
      <t>フユウ</t>
    </rPh>
    <rPh sb="53" eb="55">
      <t>ハッセイ</t>
    </rPh>
    <phoneticPr fontId="7"/>
  </si>
  <si>
    <t>公開期間が終了したページは、CMSサーバには非公開状態として保存され再利用できること。</t>
    <rPh sb="22" eb="25">
      <t>ヒコウカイ</t>
    </rPh>
    <rPh sb="25" eb="27">
      <t>ジョウタイ</t>
    </rPh>
    <phoneticPr fontId="7"/>
  </si>
  <si>
    <t>内部リンク先が非公開となった場合、自動的にリンクを削除し、リンク切れが発生しない仕組みとすること。</t>
    <rPh sb="0" eb="2">
      <t>ナイブ</t>
    </rPh>
    <rPh sb="5" eb="6">
      <t>サキ</t>
    </rPh>
    <rPh sb="7" eb="10">
      <t>ヒコウカイ</t>
    </rPh>
    <rPh sb="14" eb="16">
      <t>バアイ</t>
    </rPh>
    <rPh sb="17" eb="20">
      <t>ジドウテキ</t>
    </rPh>
    <rPh sb="25" eb="27">
      <t>サクジョ</t>
    </rPh>
    <rPh sb="32" eb="33">
      <t>ギ</t>
    </rPh>
    <rPh sb="35" eb="37">
      <t>ハッセイ</t>
    </rPh>
    <rPh sb="40" eb="42">
      <t>シク</t>
    </rPh>
    <phoneticPr fontId="7"/>
  </si>
  <si>
    <t>上記において、リンク先が公開された場合、自動的にリンクが表示されること。またリンク先が非公開となった場合、自動的にリンクが表示されないこと。</t>
    <rPh sb="0" eb="2">
      <t>ジョウキ</t>
    </rPh>
    <rPh sb="41" eb="42">
      <t>サキ</t>
    </rPh>
    <rPh sb="43" eb="46">
      <t>ヒコウカイ</t>
    </rPh>
    <rPh sb="50" eb="52">
      <t>バアイ</t>
    </rPh>
    <rPh sb="53" eb="56">
      <t>ジドウテキ</t>
    </rPh>
    <rPh sb="61" eb="63">
      <t>ヒョウジ</t>
    </rPh>
    <phoneticPr fontId="7"/>
  </si>
  <si>
    <t>ページが公開されるまで、他ユーザグループから内容の閲覧を制限する機能があること.</t>
    <rPh sb="4" eb="6">
      <t>コウカイ</t>
    </rPh>
    <rPh sb="12" eb="13">
      <t>タ</t>
    </rPh>
    <rPh sb="22" eb="24">
      <t>ナイヨウ</t>
    </rPh>
    <rPh sb="25" eb="27">
      <t>エツラン</t>
    </rPh>
    <rPh sb="28" eb="30">
      <t>セイゲン</t>
    </rPh>
    <rPh sb="32" eb="34">
      <t>キノウ</t>
    </rPh>
    <phoneticPr fontId="4"/>
  </si>
  <si>
    <t>CMS上のページを削除した場合、ページ内で利用されている画像や添付ファイルも個別で削除することなく自動的に削除されること（ただし、他のページで共有利用している画像や添付ファイルは除く）。</t>
    <rPh sb="3" eb="4">
      <t>ジョウ</t>
    </rPh>
    <rPh sb="9" eb="11">
      <t>サクジョ</t>
    </rPh>
    <rPh sb="13" eb="15">
      <t>バアイ</t>
    </rPh>
    <rPh sb="19" eb="20">
      <t>ナイ</t>
    </rPh>
    <rPh sb="21" eb="23">
      <t>リヨウ</t>
    </rPh>
    <rPh sb="28" eb="30">
      <t>ガゾウ</t>
    </rPh>
    <rPh sb="31" eb="33">
      <t>テンプ</t>
    </rPh>
    <rPh sb="38" eb="40">
      <t>コベツ</t>
    </rPh>
    <rPh sb="41" eb="43">
      <t>サクジョ</t>
    </rPh>
    <rPh sb="49" eb="52">
      <t>ジドウテキ</t>
    </rPh>
    <rPh sb="53" eb="55">
      <t>サクジョ</t>
    </rPh>
    <rPh sb="65" eb="66">
      <t>タ</t>
    </rPh>
    <rPh sb="71" eb="73">
      <t>キョウユウ</t>
    </rPh>
    <rPh sb="73" eb="75">
      <t>リヨウ</t>
    </rPh>
    <rPh sb="79" eb="81">
      <t>ガゾウ</t>
    </rPh>
    <rPh sb="82" eb="84">
      <t>テンプ</t>
    </rPh>
    <rPh sb="89" eb="90">
      <t>ノゾ</t>
    </rPh>
    <phoneticPr fontId="7"/>
  </si>
  <si>
    <t>リンクの表示・非表示 自動管理機能により、ページ内に矛盾が発生しないよう、リンク切れチェック機能や作成者に注意喚起を行う機能を備えていること（リンクの表示・非表示機能があることが前提。ない場合は×とする）。</t>
    <rPh sb="4" eb="6">
      <t>ヒョウジ</t>
    </rPh>
    <rPh sb="7" eb="10">
      <t>ヒヒョウジ</t>
    </rPh>
    <rPh sb="11" eb="13">
      <t>ジドウ</t>
    </rPh>
    <rPh sb="13" eb="15">
      <t>カンリ</t>
    </rPh>
    <rPh sb="15" eb="17">
      <t>キノウ</t>
    </rPh>
    <rPh sb="24" eb="25">
      <t>ナイ</t>
    </rPh>
    <rPh sb="26" eb="28">
      <t>ムジュン</t>
    </rPh>
    <rPh sb="29" eb="31">
      <t>ハッセイ</t>
    </rPh>
    <rPh sb="40" eb="41">
      <t>ギ</t>
    </rPh>
    <rPh sb="46" eb="48">
      <t>キノウ</t>
    </rPh>
    <rPh sb="49" eb="51">
      <t>サクセイ</t>
    </rPh>
    <rPh sb="51" eb="52">
      <t>シャ</t>
    </rPh>
    <rPh sb="53" eb="55">
      <t>チュウイ</t>
    </rPh>
    <rPh sb="55" eb="57">
      <t>カンキ</t>
    </rPh>
    <rPh sb="58" eb="59">
      <t>オコナ</t>
    </rPh>
    <rPh sb="60" eb="62">
      <t>キノウ</t>
    </rPh>
    <rPh sb="63" eb="64">
      <t>ソナ</t>
    </rPh>
    <rPh sb="75" eb="77">
      <t>ヒョウジ</t>
    </rPh>
    <rPh sb="78" eb="81">
      <t>ヒヒョウジ</t>
    </rPh>
    <rPh sb="81" eb="83">
      <t>キノウ</t>
    </rPh>
    <rPh sb="89" eb="91">
      <t>ゼンテイ</t>
    </rPh>
    <rPh sb="94" eb="96">
      <t>バアイ</t>
    </rPh>
    <phoneticPr fontId="7"/>
  </si>
  <si>
    <t>公開中のコンテンツを修正し、上書きの日時を指定する機能があること。
例：6月1日に公開中ページを修正し、修正した内容を7月1日に公開（6月中は元の内容で公開）</t>
    <rPh sb="0" eb="3">
      <t>コウカイチュウ</t>
    </rPh>
    <rPh sb="10" eb="12">
      <t>シュウセイ</t>
    </rPh>
    <rPh sb="14" eb="16">
      <t>ウワガ</t>
    </rPh>
    <rPh sb="18" eb="20">
      <t>ニチジ</t>
    </rPh>
    <rPh sb="21" eb="23">
      <t>シテイ</t>
    </rPh>
    <rPh sb="25" eb="27">
      <t>キノウ</t>
    </rPh>
    <rPh sb="34" eb="35">
      <t>レイ</t>
    </rPh>
    <rPh sb="37" eb="38">
      <t>ガツ</t>
    </rPh>
    <rPh sb="39" eb="40">
      <t>ニチ</t>
    </rPh>
    <rPh sb="41" eb="44">
      <t>コウカイチュウ</t>
    </rPh>
    <rPh sb="48" eb="50">
      <t>シュウセイ</t>
    </rPh>
    <rPh sb="52" eb="54">
      <t>シュウセイ</t>
    </rPh>
    <rPh sb="56" eb="58">
      <t>ナイヨウ</t>
    </rPh>
    <rPh sb="60" eb="61">
      <t>ガツ</t>
    </rPh>
    <rPh sb="62" eb="63">
      <t>ニチ</t>
    </rPh>
    <rPh sb="64" eb="66">
      <t>コウカイ</t>
    </rPh>
    <rPh sb="68" eb="70">
      <t>ガツチュウ</t>
    </rPh>
    <rPh sb="71" eb="72">
      <t>モト</t>
    </rPh>
    <rPh sb="73" eb="75">
      <t>ナイヨウ</t>
    </rPh>
    <rPh sb="76" eb="78">
      <t>コウカイ</t>
    </rPh>
    <phoneticPr fontId="4"/>
  </si>
  <si>
    <t>画像</t>
    <phoneticPr fontId="1"/>
  </si>
  <si>
    <t>画像に代替テキスト（ALT属性）が入力されていない場合は、承認申請を行うことができないこと。
（公開された画像は100%代替テキストが付与された状態となること）</t>
  </si>
  <si>
    <t>画像の代替テキストとしての使用が好まれない単語（例：「写真」、「イラスト」、「花」など）が設定されていた場合、警告を表示できること。警告を表示する単語は、管理者（もしくは保守業者）が任意で登録することができ、登録可能な単語数に制限がないこと。</t>
  </si>
  <si>
    <t>CMSにて画像のトリミングが可能であること。</t>
  </si>
  <si>
    <t>半角英数字以外のファイル名を登録できない、または警告すること。</t>
    <rPh sb="0" eb="2">
      <t>ハンカク</t>
    </rPh>
    <phoneticPr fontId="3"/>
  </si>
  <si>
    <t>画像ファイルを削除する際には、他ページで利用されている画像の場合には削除は行えず、警告が出ること。</t>
    <rPh sb="37" eb="38">
      <t>オコナ</t>
    </rPh>
    <phoneticPr fontId="7"/>
  </si>
  <si>
    <t>定められた大きさ以上の画像を登録する場合、自動リサイズされること。</t>
  </si>
  <si>
    <t>画像を簡単な操作で配置できること。また、同一ページ内に掲載数の制限なく複数配置できること。</t>
  </si>
  <si>
    <t>同一ファイル名でアップロードした際に、上書き登録かファイル名を変更するかを選択できること。</t>
  </si>
  <si>
    <t>画像にリンクを設定できること</t>
    <rPh sb="0" eb="2">
      <t>ガゾウ</t>
    </rPh>
    <rPh sb="7" eb="9">
      <t>セッテイ</t>
    </rPh>
    <phoneticPr fontId="3"/>
  </si>
  <si>
    <t>登録できる画像のファイル種別（例：JPEG、GIF、PNGのみ等）を制限できること。</t>
    <rPh sb="15" eb="16">
      <t>レイ</t>
    </rPh>
    <phoneticPr fontId="7"/>
  </si>
  <si>
    <t>動画</t>
    <phoneticPr fontId="1"/>
  </si>
  <si>
    <t>地図</t>
    <phoneticPr fontId="1"/>
  </si>
  <si>
    <t>地図ごとに初期表示尺度を担当者がプルダウンで容易に変更できること</t>
  </si>
  <si>
    <t>リンク管理</t>
    <phoneticPr fontId="1"/>
  </si>
  <si>
    <t>内部リンクはサイトツリーから選択するなど、アドレス入力やファイル名指定の必要がなく設定できること。</t>
  </si>
  <si>
    <t>リンク名称に「こちら」や「詳しくはこちら」などリンク名称だけでリンク先を推測できない名称を設定できないこと。</t>
    <rPh sb="3" eb="5">
      <t>メイショウ</t>
    </rPh>
    <rPh sb="13" eb="14">
      <t>クワ</t>
    </rPh>
    <rPh sb="26" eb="28">
      <t>メイショウ</t>
    </rPh>
    <rPh sb="34" eb="35">
      <t>サキ</t>
    </rPh>
    <rPh sb="36" eb="38">
      <t>スイソク</t>
    </rPh>
    <rPh sb="42" eb="44">
      <t>メイショウ</t>
    </rPh>
    <rPh sb="45" eb="47">
      <t>セッテイ</t>
    </rPh>
    <phoneticPr fontId="7"/>
  </si>
  <si>
    <t>リンク名称はリンク先のタイトルが自動的に適用されること。またリンク名称は作成者によって変更可能なこと。</t>
    <rPh sb="3" eb="5">
      <t>メイショウ</t>
    </rPh>
    <rPh sb="9" eb="10">
      <t>サキ</t>
    </rPh>
    <rPh sb="16" eb="19">
      <t>ジドウテキ</t>
    </rPh>
    <rPh sb="20" eb="22">
      <t>テキヨウ</t>
    </rPh>
    <rPh sb="33" eb="35">
      <t>メイショウ</t>
    </rPh>
    <rPh sb="36" eb="39">
      <t>サクセイシャ</t>
    </rPh>
    <rPh sb="43" eb="45">
      <t>ヘンコウ</t>
    </rPh>
    <rPh sb="45" eb="47">
      <t>カノウ</t>
    </rPh>
    <phoneticPr fontId="7"/>
  </si>
  <si>
    <t>ページ公開時にリンク先が作成中・承認中である場合にはリンクが表示されないこと。またリンク先が非公開になった場合、リンクが自動消去されるなど内部リンクのリンク切れを発生させないこと。リンク切れチェッカーによる手動管理を行う必要がないこと。</t>
    <rPh sb="69" eb="71">
      <t>ナイブ</t>
    </rPh>
    <rPh sb="78" eb="79">
      <t>ギ</t>
    </rPh>
    <rPh sb="81" eb="83">
      <t>ハッセイ</t>
    </rPh>
    <rPh sb="93" eb="94">
      <t>ギ</t>
    </rPh>
    <rPh sb="103" eb="107">
      <t>シュドウカンリ</t>
    </rPh>
    <rPh sb="108" eb="109">
      <t>オコナ</t>
    </rPh>
    <rPh sb="110" eb="112">
      <t>ヒツヨウ</t>
    </rPh>
    <phoneticPr fontId="7"/>
  </si>
  <si>
    <t>外部リンクチェックを毎日自動で行い、リンク切れがあった場合は一覧が管理者にメールされること。</t>
    <rPh sb="10" eb="12">
      <t>マイニチ</t>
    </rPh>
    <phoneticPr fontId="7"/>
  </si>
  <si>
    <t>外部へリンクされる場合、（外部リンク）などの文言が自動的に設定されること。</t>
  </si>
  <si>
    <t>リンクのテキストに適切ではない可能性のあるテキスト（「ここをクリック」など）が含まれていないかチェックできること。</t>
  </si>
  <si>
    <t>該当ページにリンク設定をしているページ一覧を確認できること（被リンク一覧表示）。</t>
    <phoneticPr fontId="1"/>
  </si>
  <si>
    <t>ファイル管理</t>
    <phoneticPr fontId="1"/>
  </si>
  <si>
    <t>ページファイル名は半角英数字以外のファイル名を登録できないこと。</t>
  </si>
  <si>
    <t>添付ファイルをCMSにアップロード時にMicrosoft　OfficeとPDFファイルのプロパティを削除すること。</t>
    <rPh sb="0" eb="2">
      <t>テンプ</t>
    </rPh>
    <rPh sb="17" eb="18">
      <t>ジ</t>
    </rPh>
    <rPh sb="50" eb="52">
      <t>サクジョ</t>
    </rPh>
    <phoneticPr fontId="7"/>
  </si>
  <si>
    <t>添付ファイルの閲覧にソフトが必要な場合には、自動的に閲覧方法とダウンロード先が表示されること。</t>
  </si>
  <si>
    <t>添付ファイルを削除する際に、使用中のファイルの場合には削除は行えず、警告が出ること。</t>
    <rPh sb="14" eb="17">
      <t>シヨウチュウ</t>
    </rPh>
    <rPh sb="23" eb="25">
      <t>バアイ</t>
    </rPh>
    <phoneticPr fontId="7"/>
  </si>
  <si>
    <t>画像や添付ファイルは組織単位で管理するのではなく、ページ単位で管理すること</t>
  </si>
  <si>
    <t>画像・添付ファイルをページ単位で確認でき、ファイル名・サイズ・ファイル日時でソートできること。</t>
  </si>
  <si>
    <t>CMSでページを削除する際、ページ内に配置された画像・添付ファイル等を同時にCMSから削除できること。その際、対象の画像・添付ファイル等が削除対象ではないページからリンクされた状態にある場合、該当ファイルが削除されない仕組みとすること。</t>
  </si>
  <si>
    <t>ページをCMSから削除すると、関連する画像や添付ファイルも自動的に削除されること。ただし、他のページで利用されている場合は警告が表示され削除できないこと。過去に利用していた画像や添付ファイル、ページを作成時、CMSにアップロードしたが使用しなかった画像や添付ファイルも削除されること。</t>
    <rPh sb="9" eb="11">
      <t>サクジョ</t>
    </rPh>
    <rPh sb="15" eb="17">
      <t>カンレン</t>
    </rPh>
    <rPh sb="19" eb="21">
      <t>ガゾウ</t>
    </rPh>
    <rPh sb="22" eb="24">
      <t>テンプ</t>
    </rPh>
    <rPh sb="29" eb="32">
      <t>ジドウテキ</t>
    </rPh>
    <rPh sb="33" eb="35">
      <t>サクジョ</t>
    </rPh>
    <rPh sb="45" eb="46">
      <t>タ</t>
    </rPh>
    <rPh sb="51" eb="53">
      <t>リヨウ</t>
    </rPh>
    <rPh sb="58" eb="60">
      <t>バアイ</t>
    </rPh>
    <rPh sb="61" eb="63">
      <t>ケイコク</t>
    </rPh>
    <rPh sb="64" eb="66">
      <t>ヒョウジ</t>
    </rPh>
    <rPh sb="68" eb="70">
      <t>サクジョ</t>
    </rPh>
    <rPh sb="77" eb="79">
      <t>カコ</t>
    </rPh>
    <rPh sb="80" eb="82">
      <t>リヨウ</t>
    </rPh>
    <rPh sb="86" eb="88">
      <t>ガゾウ</t>
    </rPh>
    <rPh sb="89" eb="91">
      <t>テンプ</t>
    </rPh>
    <rPh sb="100" eb="102">
      <t>サクセイ</t>
    </rPh>
    <rPh sb="102" eb="103">
      <t>ジ</t>
    </rPh>
    <rPh sb="117" eb="119">
      <t>シヨウ</t>
    </rPh>
    <rPh sb="124" eb="126">
      <t>ガゾウ</t>
    </rPh>
    <rPh sb="127" eb="129">
      <t>テンプ</t>
    </rPh>
    <rPh sb="134" eb="136">
      <t>サクジョ</t>
    </rPh>
    <phoneticPr fontId="7"/>
  </si>
  <si>
    <t>問い合わせ先は任意の日付を指定して変更予約ができること。
例：4月1日に自動的に新しい部署名と連絡先に変更</t>
    <rPh sb="0" eb="1">
      <t>ト</t>
    </rPh>
    <rPh sb="2" eb="3">
      <t>ア</t>
    </rPh>
    <rPh sb="5" eb="6">
      <t>サキ</t>
    </rPh>
    <phoneticPr fontId="7"/>
  </si>
  <si>
    <t>問い合わせフォームには、返信が必要または不要の選択ができ、返信が必要な場合はメールアドレスの入力を必須にできること。</t>
  </si>
  <si>
    <t>問い合わせフォームで、入力エラーがあった場合に、閲覧者に対してエラー理由をテキストで表示できること。</t>
  </si>
  <si>
    <t>問い合わせフォームの利用者が入力内容を送信前に確認できること。</t>
  </si>
  <si>
    <t>SSL/TSLによる暗号化を行うこと。</t>
  </si>
  <si>
    <t>ご意見・ご要望送信後に受け付けた旨を記載したメールを送信者に自動送信できること。</t>
    <rPh sb="7" eb="9">
      <t>ソウシン</t>
    </rPh>
    <rPh sb="11" eb="12">
      <t>ウ</t>
    </rPh>
    <rPh sb="13" eb="14">
      <t>ツ</t>
    </rPh>
    <rPh sb="16" eb="17">
      <t>ムネ</t>
    </rPh>
    <rPh sb="18" eb="20">
      <t>キサイ</t>
    </rPh>
    <rPh sb="26" eb="29">
      <t>ソウシンシャ</t>
    </rPh>
    <rPh sb="30" eb="32">
      <t>ジドウ</t>
    </rPh>
    <rPh sb="32" eb="34">
      <t>ソウシン</t>
    </rPh>
    <phoneticPr fontId="7"/>
  </si>
  <si>
    <t>問い合わせ内容は、どのページから問い合わせがあったのか判別できること。</t>
    <rPh sb="16" eb="17">
      <t>ト</t>
    </rPh>
    <rPh sb="18" eb="19">
      <t>ア</t>
    </rPh>
    <rPh sb="27" eb="29">
      <t>ハンベツ</t>
    </rPh>
    <phoneticPr fontId="7"/>
  </si>
  <si>
    <t>エラー画面や確認画面から入力画面へ戻った際に、入力していた内容が消失しないこと。</t>
  </si>
  <si>
    <t>問い合わせ内容は、該当する担当者のみセキュリティを保った状態で取得できること。</t>
    <rPh sb="0" eb="1">
      <t>ト</t>
    </rPh>
    <rPh sb="2" eb="3">
      <t>ア</t>
    </rPh>
    <rPh sb="5" eb="7">
      <t>ナイヨウ</t>
    </rPh>
    <rPh sb="9" eb="11">
      <t>ガイトウ</t>
    </rPh>
    <rPh sb="13" eb="16">
      <t>タントウシャ</t>
    </rPh>
    <rPh sb="25" eb="26">
      <t>タモ</t>
    </rPh>
    <rPh sb="28" eb="30">
      <t>ジョウタイ</t>
    </rPh>
    <rPh sb="31" eb="33">
      <t>シュトク</t>
    </rPh>
    <phoneticPr fontId="7"/>
  </si>
  <si>
    <t>問い合わせ情報</t>
    <phoneticPr fontId="1"/>
  </si>
  <si>
    <t>各ページに作成担当課（係）の問い合わせ先および、問い合わせフォームへのリンクが自動挿入されること。また、手動での変更も可能なこと。</t>
    <rPh sb="24" eb="25">
      <t>ト</t>
    </rPh>
    <rPh sb="26" eb="27">
      <t>ア</t>
    </rPh>
    <phoneticPr fontId="4"/>
  </si>
  <si>
    <t>問い合わせフォームで、入力項目に合わせて入力可能な文字以外が入力された場合、エラーとできること（例：電話番号入力欄は数字のみ入力等）。</t>
    <rPh sb="11" eb="13">
      <t>ニュウリョク</t>
    </rPh>
    <rPh sb="13" eb="15">
      <t>コウモク</t>
    </rPh>
    <rPh sb="16" eb="17">
      <t>ア</t>
    </rPh>
    <rPh sb="20" eb="22">
      <t>ニュウリョク</t>
    </rPh>
    <rPh sb="22" eb="24">
      <t>カノウ</t>
    </rPh>
    <rPh sb="25" eb="27">
      <t>モジ</t>
    </rPh>
    <rPh sb="27" eb="29">
      <t>イガイ</t>
    </rPh>
    <rPh sb="30" eb="32">
      <t>ニュウリョク</t>
    </rPh>
    <rPh sb="35" eb="37">
      <t>バアイ</t>
    </rPh>
    <rPh sb="48" eb="49">
      <t>レイ</t>
    </rPh>
    <rPh sb="50" eb="52">
      <t>デンワ</t>
    </rPh>
    <rPh sb="52" eb="54">
      <t>バンゴウ</t>
    </rPh>
    <rPh sb="54" eb="56">
      <t>ニュウリョク</t>
    </rPh>
    <rPh sb="56" eb="57">
      <t>ラン</t>
    </rPh>
    <rPh sb="58" eb="60">
      <t>スウジ</t>
    </rPh>
    <rPh sb="62" eb="64">
      <t>ニュウリョク</t>
    </rPh>
    <rPh sb="64" eb="65">
      <t>ナド</t>
    </rPh>
    <phoneticPr fontId="7"/>
  </si>
  <si>
    <t>RSS配信</t>
    <phoneticPr fontId="1"/>
  </si>
  <si>
    <t>ページ作成時にRSS情報として表示するか否かを選択可能であること。</t>
  </si>
  <si>
    <t>カテゴリごとの新着情報をRSSフォーマットで出力できること。</t>
  </si>
  <si>
    <t>スマートフォン</t>
    <phoneticPr fontId="1"/>
  </si>
  <si>
    <t>PC向けにページを作成すると、スマートフォン用ページも自動に生成されること。</t>
    <rPh sb="27" eb="29">
      <t>ジドウ</t>
    </rPh>
    <phoneticPr fontId="7"/>
  </si>
  <si>
    <t>スマートフォンにて閲覧時には自動的にスマートフォン向けサイトを表示させること。またPC向けサイトへの切替リンクを設置できること。</t>
    <rPh sb="43" eb="44">
      <t>ム</t>
    </rPh>
    <rPh sb="50" eb="52">
      <t>キリカエ</t>
    </rPh>
    <rPh sb="56" eb="58">
      <t>セッチ</t>
    </rPh>
    <phoneticPr fontId="7"/>
  </si>
  <si>
    <t>複数サイトの管理</t>
    <phoneticPr fontId="1"/>
  </si>
  <si>
    <t>異なるサイトにおいては管理者や運用フローを分けて設定できること。</t>
    <rPh sb="0" eb="1">
      <t>コト</t>
    </rPh>
    <rPh sb="11" eb="14">
      <t>カンリシャ</t>
    </rPh>
    <rPh sb="15" eb="17">
      <t>ウンヨウ</t>
    </rPh>
    <rPh sb="21" eb="22">
      <t>ワ</t>
    </rPh>
    <rPh sb="24" eb="26">
      <t>セッテイ</t>
    </rPh>
    <phoneticPr fontId="7"/>
  </si>
  <si>
    <t>異なるサイト間であっても、同CMSで管理しているサイトにおいては、リンクも通常の内部リンクと同じ操作でリンクを貼ることができ、CMSがリンク管理を行い、リンク切れが発生しないこと。</t>
    <rPh sb="13" eb="14">
      <t>ドウ</t>
    </rPh>
    <rPh sb="18" eb="20">
      <t>カンリ</t>
    </rPh>
    <rPh sb="37" eb="39">
      <t>ツウジョウ</t>
    </rPh>
    <rPh sb="40" eb="42">
      <t>ナイブ</t>
    </rPh>
    <rPh sb="46" eb="47">
      <t>オナ</t>
    </rPh>
    <rPh sb="48" eb="50">
      <t>ソウサ</t>
    </rPh>
    <rPh sb="55" eb="56">
      <t>ハ</t>
    </rPh>
    <rPh sb="70" eb="72">
      <t>カンリ</t>
    </rPh>
    <rPh sb="73" eb="74">
      <t>オコナ</t>
    </rPh>
    <rPh sb="79" eb="80">
      <t>ギ</t>
    </rPh>
    <rPh sb="82" eb="84">
      <t>ハッセイ</t>
    </rPh>
    <phoneticPr fontId="7"/>
  </si>
  <si>
    <t>階層構造、メニュー構造、デザイン、パンくずリスト、ドメインの異なる複数のサイトを管理できること。
例：議会、市長の部屋、消防本部等</t>
    <rPh sb="49" eb="50">
      <t>レイ</t>
    </rPh>
    <rPh sb="51" eb="53">
      <t>ギカイ</t>
    </rPh>
    <rPh sb="54" eb="56">
      <t>シチョウ</t>
    </rPh>
    <rPh sb="57" eb="59">
      <t>ヘヤ</t>
    </rPh>
    <rPh sb="60" eb="62">
      <t>ショウボウ</t>
    </rPh>
    <rPh sb="62" eb="64">
      <t>ホンブ</t>
    </rPh>
    <rPh sb="64" eb="65">
      <t>ナド</t>
    </rPh>
    <phoneticPr fontId="7"/>
  </si>
  <si>
    <t>アクセス解析</t>
    <phoneticPr fontId="1"/>
  </si>
  <si>
    <t>各ページ及び総数についてページビュー数・ユーザー数・トラフィック数・参照元等が解析可能であること。</t>
    <rPh sb="0" eb="1">
      <t>カク</t>
    </rPh>
    <rPh sb="4" eb="5">
      <t>オヨ</t>
    </rPh>
    <rPh sb="6" eb="8">
      <t>ソウスウ</t>
    </rPh>
    <rPh sb="18" eb="19">
      <t>スウ</t>
    </rPh>
    <rPh sb="24" eb="25">
      <t>スウ</t>
    </rPh>
    <rPh sb="32" eb="33">
      <t>スウ</t>
    </rPh>
    <rPh sb="34" eb="36">
      <t>サンショウ</t>
    </rPh>
    <rPh sb="36" eb="37">
      <t>モト</t>
    </rPh>
    <rPh sb="37" eb="38">
      <t>トウ</t>
    </rPh>
    <rPh sb="39" eb="41">
      <t>カイセキ</t>
    </rPh>
    <rPh sb="41" eb="43">
      <t>カノウ</t>
    </rPh>
    <phoneticPr fontId="9"/>
  </si>
  <si>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9"/>
  </si>
  <si>
    <t>集計結果を数値およびグラフで表示できること。</t>
    <rPh sb="0" eb="2">
      <t>シュウケイ</t>
    </rPh>
    <rPh sb="2" eb="4">
      <t>ケッカ</t>
    </rPh>
    <rPh sb="5" eb="7">
      <t>スウチ</t>
    </rPh>
    <rPh sb="14" eb="16">
      <t>ヒョウジ</t>
    </rPh>
    <phoneticPr fontId="9"/>
  </si>
  <si>
    <t>バナー広告のクリック数をカウントできること。</t>
    <rPh sb="3" eb="5">
      <t>コウコク</t>
    </rPh>
    <rPh sb="10" eb="11">
      <t>スウ</t>
    </rPh>
    <phoneticPr fontId="7"/>
  </si>
  <si>
    <t>閲覧者がキーボード操作のみで極力サイトを利用できること。</t>
    <rPh sb="0" eb="3">
      <t>エツランシャ</t>
    </rPh>
    <rPh sb="9" eb="11">
      <t>ソウサ</t>
    </rPh>
    <rPh sb="14" eb="16">
      <t>キョクリョク</t>
    </rPh>
    <rPh sb="20" eb="22">
      <t>リヨウ</t>
    </rPh>
    <phoneticPr fontId="7"/>
  </si>
  <si>
    <t>サイト内検索（Google）</t>
    <phoneticPr fontId="1"/>
  </si>
  <si>
    <t>各ページの見やすい位置にサイト内検索窓が設置できること。</t>
    <rPh sb="0" eb="1">
      <t>カク</t>
    </rPh>
    <rPh sb="5" eb="6">
      <t>ミ</t>
    </rPh>
    <rPh sb="9" eb="11">
      <t>イチ</t>
    </rPh>
    <rPh sb="15" eb="16">
      <t>ナイ</t>
    </rPh>
    <rPh sb="16" eb="18">
      <t>ケンサク</t>
    </rPh>
    <rPh sb="18" eb="19">
      <t>マド</t>
    </rPh>
    <rPh sb="20" eb="22">
      <t>セッチ</t>
    </rPh>
    <phoneticPr fontId="9"/>
  </si>
  <si>
    <t>サイト内の全文検索機能を有すること。</t>
    <rPh sb="3" eb="4">
      <t>ナイ</t>
    </rPh>
    <rPh sb="5" eb="7">
      <t>ゼンブン</t>
    </rPh>
    <rPh sb="7" eb="9">
      <t>ケンサク</t>
    </rPh>
    <rPh sb="9" eb="11">
      <t>キノウ</t>
    </rPh>
    <rPh sb="12" eb="13">
      <t>ユウ</t>
    </rPh>
    <phoneticPr fontId="9"/>
  </si>
  <si>
    <t>SNS連携</t>
    <phoneticPr fontId="1"/>
  </si>
  <si>
    <t>閲覧環境</t>
    <phoneticPr fontId="1"/>
  </si>
  <si>
    <t>すべてのページをSSL/TSL通信により表示させること。</t>
  </si>
  <si>
    <t>サポート期間内で標準的なブラウザ（Safari、Microsoft Edge、Google Chrome、Mozilla Firefox）で支障なく閲覧できること。</t>
    <phoneticPr fontId="1"/>
  </si>
  <si>
    <t>バナー広告</t>
    <phoneticPr fontId="1"/>
  </si>
  <si>
    <t>バナー広告の画像は、JPEG、GIF等が使用できること。</t>
  </si>
  <si>
    <t>アクセシビリティ対応等</t>
    <rPh sb="10" eb="11">
      <t>トウ</t>
    </rPh>
    <phoneticPr fontId="1"/>
  </si>
  <si>
    <t>ホームページ音声読上げ機能を有すること。ただし、閲覧者側にソフトウェアのインストールやプラグインソフトなどの必要ないこと。</t>
    <rPh sb="6" eb="8">
      <t>オンセイ</t>
    </rPh>
    <rPh sb="8" eb="10">
      <t>ヨミア</t>
    </rPh>
    <rPh sb="11" eb="13">
      <t>キノウ</t>
    </rPh>
    <rPh sb="14" eb="15">
      <t>ユウ</t>
    </rPh>
    <rPh sb="24" eb="26">
      <t>エツラン</t>
    </rPh>
    <rPh sb="26" eb="27">
      <t>シャ</t>
    </rPh>
    <rPh sb="27" eb="28">
      <t>ガワ</t>
    </rPh>
    <rPh sb="54" eb="56">
      <t>ヒツヨウ</t>
    </rPh>
    <phoneticPr fontId="7"/>
  </si>
  <si>
    <t>漢字による記述に日本語のルビを振る機能を有すること。ただし、閲覧者側にソフトウェアのインストールやプラグインソフトなどの必要ないこと。</t>
    <rPh sb="20" eb="21">
      <t>ユウ</t>
    </rPh>
    <phoneticPr fontId="10"/>
  </si>
  <si>
    <t>外国語自動翻訳機能を有すること。翻訳は、英語、ポルトガル語、中国語（簡体語・繁体語）、韓国語、ベトナム語とする。ただし、閲覧者側にソフトウェアのインストールやプラグインソフトなどの必要ないこと。</t>
    <rPh sb="10" eb="11">
      <t>ユウ</t>
    </rPh>
    <rPh sb="28" eb="29">
      <t>ゴ</t>
    </rPh>
    <rPh sb="51" eb="52">
      <t>ゴ</t>
    </rPh>
    <phoneticPr fontId="10"/>
  </si>
  <si>
    <t>ページ表示</t>
    <phoneticPr fontId="1"/>
  </si>
  <si>
    <t>各ページの同じ位置にグローバルナビゲーションを自動的に生成できること。</t>
  </si>
  <si>
    <t>カテゴリの名称変更等があったときは、それに紐づくコンテンツ及びパンくずリストも同時に変更すること。</t>
  </si>
  <si>
    <t>定期的にサイト内のクロールを実施し、最新情報が検索対象となること。</t>
  </si>
  <si>
    <t>広告の出ないサイト内検索を提供できること。</t>
  </si>
  <si>
    <t>サイト検索</t>
    <phoneticPr fontId="1"/>
  </si>
  <si>
    <t>サーバー</t>
    <phoneticPr fontId="1"/>
  </si>
  <si>
    <t>運用に必要なサーバー等の環境を受託業者にて全て用意すること。</t>
    <rPh sb="10" eb="11">
      <t>トウ</t>
    </rPh>
    <phoneticPr fontId="1"/>
  </si>
  <si>
    <t>サーバーの故障時に、他のサーバーで機能を自動的に引き継ぐこと。</t>
    <rPh sb="5" eb="7">
      <t>コショウ</t>
    </rPh>
    <rPh sb="7" eb="8">
      <t>ジ</t>
    </rPh>
    <rPh sb="10" eb="11">
      <t>ホカ</t>
    </rPh>
    <rPh sb="17" eb="19">
      <t>キノウ</t>
    </rPh>
    <rPh sb="20" eb="23">
      <t>ジドウテキ</t>
    </rPh>
    <rPh sb="24" eb="25">
      <t>ヒ</t>
    </rPh>
    <rPh sb="26" eb="27">
      <t>ツ</t>
    </rPh>
    <phoneticPr fontId="1"/>
  </si>
  <si>
    <t>基本要件</t>
    <rPh sb="0" eb="2">
      <t>キホン</t>
    </rPh>
    <rPh sb="2" eb="4">
      <t>ヨウケン</t>
    </rPh>
    <phoneticPr fontId="1"/>
  </si>
  <si>
    <t>記事の編集、投稿、ファイルのアップロード等の作業が、ストレスのない速度で行えること。</t>
    <phoneticPr fontId="1"/>
  </si>
  <si>
    <t>Webサーバにはサーバ証明書を設置すること。なお、SSL/TSLの導入及び更新手続きについては費用に含み、受注者が責任を持って行うこと。</t>
    <rPh sb="54" eb="55">
      <t>チュウ</t>
    </rPh>
    <phoneticPr fontId="1"/>
  </si>
  <si>
    <t>文字サイズ、文字色及び背景色を変更できること。ただし、閲覧者側にソフトウェアのインストールやプラグインソフトなどの必要ないこと。</t>
    <rPh sb="0" eb="2">
      <t>モジ</t>
    </rPh>
    <rPh sb="6" eb="9">
      <t>モジショク</t>
    </rPh>
    <rPh sb="9" eb="10">
      <t>オヨ</t>
    </rPh>
    <rPh sb="11" eb="14">
      <t>ハイケイショク</t>
    </rPh>
    <rPh sb="15" eb="17">
      <t>ヘンコウ</t>
    </rPh>
    <phoneticPr fontId="7"/>
  </si>
  <si>
    <t>未公開または公開終了後、一定期間編集していないページはゴミ箱に自動的に移動されること。また、ゴミ箱に移動したことをメールで通知すること。</t>
    <rPh sb="0" eb="3">
      <t>ミコウカイ</t>
    </rPh>
    <rPh sb="6" eb="11">
      <t>コウカイシュウリョウゴ</t>
    </rPh>
    <rPh sb="12" eb="16">
      <t>イッテイキカン</t>
    </rPh>
    <rPh sb="16" eb="18">
      <t>ヘンシュウ</t>
    </rPh>
    <rPh sb="29" eb="30">
      <t>バコ</t>
    </rPh>
    <rPh sb="31" eb="34">
      <t>ジドウテキ</t>
    </rPh>
    <rPh sb="35" eb="37">
      <t>イドウ</t>
    </rPh>
    <rPh sb="48" eb="49">
      <t>バコ</t>
    </rPh>
    <rPh sb="50" eb="52">
      <t>イドウ</t>
    </rPh>
    <rPh sb="61" eb="63">
      <t>ツウチ</t>
    </rPh>
    <phoneticPr fontId="7"/>
  </si>
  <si>
    <t>承認プロセスの状況を、ページ作成者が確認できること。</t>
    <phoneticPr fontId="1"/>
  </si>
  <si>
    <t>コンテンツの公開・終了期間の予約設定が可能であること。また、公開時期を無期限に設定することもできること。</t>
    <rPh sb="14" eb="16">
      <t>ヨヤク</t>
    </rPh>
    <rPh sb="32" eb="34">
      <t>ジキ</t>
    </rPh>
    <phoneticPr fontId="7"/>
  </si>
  <si>
    <t>管理者は、バナー広告の数を変更できること。</t>
    <rPh sb="0" eb="3">
      <t>カンリシャ</t>
    </rPh>
    <rPh sb="8" eb="10">
      <t>コウコク</t>
    </rPh>
    <rPh sb="11" eb="12">
      <t>カズ</t>
    </rPh>
    <rPh sb="13" eb="15">
      <t>ヘンコウ</t>
    </rPh>
    <phoneticPr fontId="1"/>
  </si>
  <si>
    <t>掲載するバナー広告は、ランダム表示ができること。</t>
    <phoneticPr fontId="1"/>
  </si>
  <si>
    <t>本市が指定する位置にバナー広告が掲載できること。</t>
    <rPh sb="0" eb="1">
      <t>ホン</t>
    </rPh>
    <rPh sb="1" eb="2">
      <t>シ</t>
    </rPh>
    <rPh sb="3" eb="5">
      <t>シテイ</t>
    </rPh>
    <rPh sb="7" eb="9">
      <t>イチ</t>
    </rPh>
    <rPh sb="16" eb="18">
      <t>ケイサイ</t>
    </rPh>
    <phoneticPr fontId="1"/>
  </si>
  <si>
    <t>バナー広告の入替、掲載順は管理者が変更できること。</t>
    <rPh sb="6" eb="8">
      <t>イレカエ</t>
    </rPh>
    <rPh sb="9" eb="11">
      <t>ケイサイ</t>
    </rPh>
    <rPh sb="11" eb="12">
      <t>ジュン</t>
    </rPh>
    <rPh sb="13" eb="16">
      <t>カンリシャ</t>
    </rPh>
    <rPh sb="17" eb="19">
      <t>ヘンコウ</t>
    </rPh>
    <phoneticPr fontId="1"/>
  </si>
  <si>
    <t>バナー広告ーの表示、公開日を指定できること。</t>
    <rPh sb="3" eb="5">
      <t>コウコク</t>
    </rPh>
    <rPh sb="7" eb="9">
      <t>ヒョウジ</t>
    </rPh>
    <rPh sb="10" eb="12">
      <t>コウカイ</t>
    </rPh>
    <rPh sb="12" eb="13">
      <t>ヒ</t>
    </rPh>
    <rPh sb="14" eb="16">
      <t>シテイ</t>
    </rPh>
    <phoneticPr fontId="1"/>
  </si>
  <si>
    <t>問い合わせがあった場合、管理者と担当者に問い合わせがあったことを通知するメールが送信されること。</t>
    <phoneticPr fontId="7"/>
  </si>
  <si>
    <t>ユニバーサルデザイン（UD)フォントが利用可能であること。</t>
    <phoneticPr fontId="1"/>
  </si>
  <si>
    <t>ファビコンに市章が掲載されること。</t>
    <phoneticPr fontId="1"/>
  </si>
  <si>
    <t>作成済の記事ページの階層を変更したい場合に、URL等はそのままで容易に変更ができること。</t>
    <rPh sb="0" eb="2">
      <t>サクセイ</t>
    </rPh>
    <rPh sb="2" eb="3">
      <t>ズミ</t>
    </rPh>
    <rPh sb="4" eb="6">
      <t>キジ</t>
    </rPh>
    <rPh sb="10" eb="12">
      <t>カイソウ</t>
    </rPh>
    <rPh sb="13" eb="15">
      <t>ヘンコウ</t>
    </rPh>
    <rPh sb="18" eb="20">
      <t>バアイ</t>
    </rPh>
    <rPh sb="25" eb="26">
      <t>トウ</t>
    </rPh>
    <rPh sb="32" eb="34">
      <t>ヨウイ</t>
    </rPh>
    <rPh sb="35" eb="37">
      <t>ヘンコウ</t>
    </rPh>
    <phoneticPr fontId="1"/>
  </si>
  <si>
    <t>使用が好ましくない単語の自動変換機能については、記事ページ内容によってはあえて表記する場合も想定できるため、ページ作成者が変換候補とは異なる文字も使用できること。</t>
    <phoneticPr fontId="1"/>
  </si>
  <si>
    <t>使用が好ましくない単語が含まれている場合、管理者が用意する辞書を元に自動変換する機能があること（例：「子供」→「子ども」）。</t>
    <rPh sb="12" eb="13">
      <t>フク</t>
    </rPh>
    <rPh sb="34" eb="36">
      <t>ジドウ</t>
    </rPh>
    <phoneticPr fontId="1"/>
  </si>
  <si>
    <t>ページ内にGoogleMap等の地図の埋め込みが容易にできること。</t>
    <rPh sb="24" eb="26">
      <t>ヨウイ</t>
    </rPh>
    <phoneticPr fontId="7"/>
  </si>
  <si>
    <t>ページ内にYouTube等の動画の埋め込みが容易にでき、再生できること。</t>
    <rPh sb="3" eb="4">
      <t>ナイ</t>
    </rPh>
    <rPh sb="12" eb="13">
      <t>ナド</t>
    </rPh>
    <rPh sb="14" eb="16">
      <t>ドウガ</t>
    </rPh>
    <rPh sb="17" eb="18">
      <t>ウ</t>
    </rPh>
    <rPh sb="19" eb="20">
      <t>コ</t>
    </rPh>
    <rPh sb="22" eb="24">
      <t>ヨウイ</t>
    </rPh>
    <rPh sb="28" eb="30">
      <t>サイセイ</t>
    </rPh>
    <phoneticPr fontId="7"/>
  </si>
  <si>
    <t>職員端末からブラウザを通して、ユーザIDとパスワードによりシステムへのログイン認証が可能であること。所属ごと等、個別のユーザＩＤ、パスワードを付与できること。</t>
    <rPh sb="54" eb="55">
      <t>トウ</t>
    </rPh>
    <phoneticPr fontId="1"/>
  </si>
  <si>
    <t>トップページ等は、管理者（HTMLやCSSの知識がある職員レベル）でデザインの軽微な修正ができること。</t>
    <rPh sb="6" eb="7">
      <t>トウ</t>
    </rPh>
    <phoneticPr fontId="1"/>
  </si>
  <si>
    <t>来年度ページを再使用するなど意図的にCMSに残す場合には、自動削除の対象としない設定にできること。</t>
    <rPh sb="0" eb="3">
      <t>ライネンド</t>
    </rPh>
    <rPh sb="7" eb="10">
      <t>サイシヨウ</t>
    </rPh>
    <rPh sb="14" eb="17">
      <t>イトテキ</t>
    </rPh>
    <rPh sb="22" eb="23">
      <t>ノコ</t>
    </rPh>
    <rPh sb="24" eb="26">
      <t>バアイ</t>
    </rPh>
    <rPh sb="29" eb="33">
      <t>ジドウサクジョ</t>
    </rPh>
    <rPh sb="34" eb="36">
      <t>タイショウ</t>
    </rPh>
    <rPh sb="40" eb="42">
      <t>セッテイ</t>
    </rPh>
    <phoneticPr fontId="7"/>
  </si>
  <si>
    <t>公開されていないページをリンク設定ができるが、そのリンク先ページが公開されるまではリンクが表示されないこと。</t>
    <phoneticPr fontId="1"/>
  </si>
  <si>
    <t>問い合せわが正常に実行された際は、正常に完了したことを、正常に実行できなかった際は、警告文を質問者の閲覧画面に表示させること。</t>
    <phoneticPr fontId="1"/>
  </si>
  <si>
    <t>将来</t>
    <phoneticPr fontId="7"/>
  </si>
  <si>
    <t>将来</t>
    <phoneticPr fontId="1"/>
  </si>
  <si>
    <t>≪必須項目≫要件区分が「必須」となっているもの
　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≪希望項目≫要件区分が「希望」となっているもの
　絶対要件ではなく、下記対応区分に基づき、対応欄を記入すること。
【対応区分】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
　　※1つの項目内の要件で、一部のみ「×」となる場合は「×」を記入すること。
　　※本業務の委託費用内で提案などがある場合は、備考欄に記入すること。
≪将来項目≫要件区分が「将来」となっているもの
　将来的な想定であり現時点で使用しないため費用等を見積もりに含む必要はないが、今後必要となった場合に可能かどうか、下記対応区分に基づき、対応欄を記入すること。
　なお、無償で対応可能な場合は、備考欄に記入すること。
　○：実現可能な場合（パッケージ標準、オプション、カスタマイズなどの内容は問わない）
　△：代替案により実現可能な場合（備考欄に代替案の実現方法を記入すること）
　×：上記「○」「△」以外の場合
　　※1つの項目内の要件で、一部のみ「×」となる場合は「×」を記入すること。</t>
    <rPh sb="137" eb="139">
      <t>キボウ</t>
    </rPh>
    <rPh sb="148" eb="150">
      <t>キボウ</t>
    </rPh>
    <rPh sb="395" eb="397">
      <t>ショウライ</t>
    </rPh>
    <rPh sb="406" eb="408">
      <t>ショウライ</t>
    </rPh>
    <rPh sb="468" eb="470">
      <t>カノウ</t>
    </rPh>
    <phoneticPr fontId="1"/>
  </si>
  <si>
    <t>必須</t>
    <phoneticPr fontId="1"/>
  </si>
  <si>
    <t>希望</t>
    <rPh sb="0" eb="2">
      <t>キボウ</t>
    </rPh>
    <phoneticPr fontId="1"/>
  </si>
  <si>
    <t>将来</t>
    <rPh sb="0" eb="2">
      <t>ショウライ</t>
    </rPh>
    <phoneticPr fontId="1"/>
  </si>
  <si>
    <t>添付ファイル（pdf、Microsoft Word・Excel、画像ファイル）等を容易に挿入、変更、削除できること。なお、挿入は任意の場所にできること。また、添付ファイルを掲載する際は、ファイルの種類（アイコン)とファイル容量が自動的に表示されること。</t>
    <rPh sb="32" eb="34">
      <t>ガゾウ</t>
    </rPh>
    <rPh sb="39" eb="40">
      <t>トウ</t>
    </rPh>
    <rPh sb="61" eb="63">
      <t>ソウニュウ</t>
    </rPh>
    <rPh sb="64" eb="66">
      <t>ニンイ</t>
    </rPh>
    <rPh sb="67" eb="69">
      <t>バショ</t>
    </rPh>
    <phoneticPr fontId="1"/>
  </si>
  <si>
    <t>プレビュー画面の印刷ができること。</t>
    <phoneticPr fontId="7"/>
  </si>
  <si>
    <t>パンくずリストは、そのページの掲載場所と実際に閲覧者が表示した履歴を自動表示できること。</t>
    <phoneticPr fontId="1"/>
  </si>
  <si>
    <t>CMSにて画像のリサイズが可能であること。</t>
    <phoneticPr fontId="1"/>
  </si>
  <si>
    <t>検索は、様々な条件を組み合わせて検索できること。</t>
    <rPh sb="0" eb="2">
      <t>ケンサク</t>
    </rPh>
    <rPh sb="4" eb="6">
      <t>サマザマ</t>
    </rPh>
    <rPh sb="7" eb="9">
      <t>ジョウケン</t>
    </rPh>
    <rPh sb="10" eb="11">
      <t>ク</t>
    </rPh>
    <rPh sb="12" eb="13">
      <t>ア</t>
    </rPh>
    <rPh sb="16" eb="18">
      <t>ケンサク</t>
    </rPh>
    <phoneticPr fontId="1"/>
  </si>
  <si>
    <t>記事ページごとに固定のQRコードが自動で作成できる機能を有すること。また、ダウンロードして保存できること。</t>
    <rPh sb="45" eb="47">
      <t>ホゾン</t>
    </rPh>
    <phoneticPr fontId="1"/>
  </si>
  <si>
    <t>GoogleMap等を活用するうえで別途経費が必要となる場合は、CMSの利用料に含めること。</t>
    <rPh sb="9" eb="10">
      <t>トウ</t>
    </rPh>
    <phoneticPr fontId="1"/>
  </si>
  <si>
    <t>添付するファイルをアップロードしたい際に、CMS編集画面上でファイルの中身をプレビューもしくはダウンロードできること。</t>
    <rPh sb="0" eb="2">
      <t>テンプ</t>
    </rPh>
    <rPh sb="18" eb="19">
      <t>サイ</t>
    </rPh>
    <rPh sb="24" eb="26">
      <t>ヘンシュウ</t>
    </rPh>
    <rPh sb="26" eb="28">
      <t>ガメン</t>
    </rPh>
    <rPh sb="28" eb="29">
      <t>ジョウ</t>
    </rPh>
    <rPh sb="35" eb="37">
      <t>ナカミ</t>
    </rPh>
    <phoneticPr fontId="3"/>
  </si>
  <si>
    <t>更新情報を各種SNSに連携投稿できること。
（LINE、Instagram、X(旧Twitter)を最低限想定）</t>
    <rPh sb="5" eb="7">
      <t>カクシュ</t>
    </rPh>
    <rPh sb="40" eb="41">
      <t>キュウ</t>
    </rPh>
    <rPh sb="50" eb="53">
      <t>サイテイゲン</t>
    </rPh>
    <rPh sb="53" eb="55">
      <t>ソウテイ</t>
    </rPh>
    <phoneticPr fontId="1"/>
  </si>
  <si>
    <t>ページの承認単位で更新履歴を保持し、管理者が過去の状態に戻すことが可能なこと。</t>
    <rPh sb="18" eb="21">
      <t>カンリシャ</t>
    </rPh>
    <phoneticPr fontId="1"/>
  </si>
  <si>
    <t>テンプレートには項目が設定でき、それぞれの項目でバリデーションチェックを行うこと。
例：施設案内テンプレートで「電話番号は4桁-2桁-4桁の半角数字」など項目ごとにチェックを行い、間違った入力であった場合エラーが表示され登録できないこと。</t>
    <rPh sb="90" eb="92">
      <t>マチガ</t>
    </rPh>
    <phoneticPr fontId="1"/>
  </si>
  <si>
    <t>検索対象をコンテンツ状態（｢作成中｣｢公開中｣｢公開終了｣等）で検索できること。</t>
    <rPh sb="10" eb="12">
      <t>ジョウタイ</t>
    </rPh>
    <rPh sb="29" eb="30">
      <t>ナド</t>
    </rPh>
    <phoneticPr fontId="4"/>
  </si>
  <si>
    <t>キーワードにて本文検索できること。</t>
    <rPh sb="7" eb="8">
      <t>ホン</t>
    </rPh>
    <phoneticPr fontId="1"/>
  </si>
  <si>
    <t>ページタイトルを検索対象としてキーワード検索できること。</t>
    <phoneticPr fontId="1"/>
  </si>
  <si>
    <t>作成者（課・係）で検索ができること。</t>
    <phoneticPr fontId="1"/>
  </si>
  <si>
    <t>使用しているテンプレートで絞り込んで検索できること。</t>
    <rPh sb="13" eb="14">
      <t>シボ</t>
    </rPh>
    <rPh sb="15" eb="16">
      <t>コ</t>
    </rPh>
    <rPh sb="18" eb="20">
      <t>ケンサク</t>
    </rPh>
    <phoneticPr fontId="4"/>
  </si>
  <si>
    <t>検索結果一覧には｢タイトル｢作成者｣｢状態（作成中・公開・公開終了など）｣｢最終更新日｣が全て表示されること。</t>
    <rPh sb="45" eb="46">
      <t>スベ</t>
    </rPh>
    <phoneticPr fontId="7"/>
  </si>
  <si>
    <t>HTMLの知識がない職員でも、簡単な操作で表が作成できること。</t>
    <phoneticPr fontId="7"/>
  </si>
  <si>
    <t>公開前のコンテンツを公開時と同じ状態でページをプレビュー表示できること。また、プレビュー画面からリンクをクリックすることでリンク先に遷移できること。なお、プレビュー画面からは容易な操作で作成画面などに戻れること。</t>
    <rPh sb="0" eb="2">
      <t>コウカイ</t>
    </rPh>
    <rPh sb="2" eb="3">
      <t>マエ</t>
    </rPh>
    <rPh sb="10" eb="12">
      <t>コウカイ</t>
    </rPh>
    <rPh sb="12" eb="13">
      <t>ドキ</t>
    </rPh>
    <rPh sb="14" eb="15">
      <t>オナ</t>
    </rPh>
    <rPh sb="16" eb="18">
      <t>ジョウタイ</t>
    </rPh>
    <rPh sb="28" eb="30">
      <t>ヒョウジ</t>
    </rPh>
    <rPh sb="44" eb="46">
      <t>ガメン</t>
    </rPh>
    <rPh sb="64" eb="65">
      <t>サキ</t>
    </rPh>
    <rPh sb="66" eb="68">
      <t>センイ</t>
    </rPh>
    <phoneticPr fontId="7"/>
  </si>
  <si>
    <t>イベントカレンダーを作成できること。</t>
    <rPh sb="10" eb="12">
      <t>サクセイ</t>
    </rPh>
    <phoneticPr fontId="7"/>
  </si>
  <si>
    <t>複数の添付ファイルをCMSに一括でアップロードできること。</t>
    <rPh sb="0" eb="2">
      <t>フクスウ</t>
    </rPh>
    <phoneticPr fontId="7"/>
  </si>
  <si>
    <t>必須項目を満たしていない場合は、参加不可
希望項目及び将来項目ともに、○は１点、△は０.５点、×は０点とする。
※△の場合、備考欄及びプロポーザル時の説明、質疑応答により、代替の実現ができないと判断した時は、０点とする。</t>
    <rPh sb="21" eb="23">
      <t>キボウ</t>
    </rPh>
    <rPh sb="25" eb="26">
      <t>オヨ</t>
    </rPh>
    <rPh sb="27" eb="29">
      <t>ショウライ</t>
    </rPh>
    <rPh sb="29" eb="31">
      <t>コウモク</t>
    </rPh>
    <phoneticPr fontId="1"/>
  </si>
  <si>
    <t>上記（No.116）について、運用開始後でも管理者がメンテナンス（追加・変更・削除）できること。</t>
    <rPh sb="0" eb="2">
      <t>ジョウキ</t>
    </rPh>
    <rPh sb="15" eb="17">
      <t>ウンヨウ</t>
    </rPh>
    <rPh sb="17" eb="20">
      <t>カイシゴ</t>
    </rPh>
    <rPh sb="22" eb="25">
      <t>カンリシャ</t>
    </rPh>
    <rPh sb="33" eb="35">
      <t>ツイカ</t>
    </rPh>
    <rPh sb="36" eb="38">
      <t>ヘンコウ</t>
    </rPh>
    <rPh sb="39" eb="41">
      <t>サクジョ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</si>
</sst>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b/>
      <sz val="18"/>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11"/>
      <color theme="1"/>
      <name val="ＭＳ Ｐゴシック"/>
      <family val="2"/>
      <scheme val="minor"/>
    </font>
    <font>
      <sz val="11"/>
      <color theme="1"/>
      <name val="ＭＳ Ｐゴシック"/>
      <family val="3"/>
      <charset val="128"/>
      <scheme val="minor"/>
    </font>
    <font>
      <b/>
      <sz val="15"/>
      <color theme="3"/>
      <name val="ＭＳ Ｐゴシック"/>
      <family val="2"/>
      <charset val="128"/>
      <scheme val="minor"/>
    </font>
    <font>
      <u/>
      <sz val="11"/>
      <color theme="10"/>
      <name val="ＭＳ Ｐゴシック"/>
      <family val="3"/>
      <charset val="128"/>
      <scheme val="minor"/>
    </font>
    <font>
      <b/>
      <sz val="10"/>
      <name val="ＭＳ Ｐゴシック"/>
      <family val="3"/>
      <charset val="128"/>
      <scheme val="minor"/>
    </font>
    <font>
      <u/>
      <sz val="11"/>
      <name val="ＭＳ Ｐゴシック"/>
      <family val="3"/>
      <charset val="128"/>
      <scheme val="minor"/>
    </font>
  </fonts>
  <fills count="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bottom/>
      <diagonal/>
    </border>
    <border>
      <left style="thin">
        <color indexed="8"/>
      </left>
      <right/>
      <top/>
      <bottom/>
      <diagonal/>
    </border>
  </borders>
  <cellStyleXfs count="3">
    <xf numFmtId="0" fontId="0" fillId="0" borderId="0">
      <alignment vertical="center"/>
    </xf>
    <xf numFmtId="0" fontId="8" fillId="0" borderId="0"/>
    <xf numFmtId="0" fontId="11" fillId="0" borderId="0" applyNumberFormat="0" applyFill="0" applyBorder="0" applyAlignment="0" applyProtection="0">
      <alignment vertical="center"/>
    </xf>
  </cellStyleXfs>
  <cellXfs count="48">
    <xf numFmtId="0" fontId="0" fillId="0" borderId="0" xfId="0">
      <alignment vertical="center"/>
    </xf>
    <xf numFmtId="0" fontId="3" fillId="2" borderId="10"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7" fillId="0" borderId="3" xfId="0" applyFont="1" applyBorder="1" applyAlignment="1">
      <alignment vertic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vertical="center" wrapText="1"/>
    </xf>
    <xf numFmtId="0" fontId="3" fillId="2" borderId="8" xfId="0"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0" fontId="3" fillId="2" borderId="11" xfId="0" applyFont="1" applyFill="1" applyBorder="1" applyAlignment="1">
      <alignment horizontal="center"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0" fontId="6" fillId="0" borderId="23" xfId="0" applyFont="1" applyBorder="1" applyAlignment="1">
      <alignment vertical="center" wrapText="1"/>
    </xf>
    <xf numFmtId="0" fontId="6" fillId="0" borderId="1" xfId="0" applyFont="1" applyBorder="1" applyAlignment="1">
      <alignment vertical="center"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13" fillId="0" borderId="0" xfId="2" applyFont="1" applyAlignment="1">
      <alignment vertical="center" wrapText="1"/>
    </xf>
    <xf numFmtId="0" fontId="6" fillId="0" borderId="26" xfId="0" applyFont="1" applyBorder="1" applyAlignment="1">
      <alignment vertical="center" wrapText="1"/>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4" fillId="0" borderId="0" xfId="0" applyFont="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 xfId="0" applyFont="1" applyBorder="1" applyAlignment="1">
      <alignment vertical="center" wrapText="1"/>
    </xf>
    <xf numFmtId="0" fontId="2" fillId="0" borderId="12" xfId="0" applyFont="1" applyBorder="1" applyAlignment="1">
      <alignment vertical="center" wrapText="1"/>
    </xf>
    <xf numFmtId="0" fontId="2" fillId="0" borderId="20" xfId="0" applyFont="1" applyBorder="1" applyAlignment="1">
      <alignment vertical="center" wrapText="1"/>
    </xf>
    <xf numFmtId="0" fontId="2" fillId="0" borderId="15"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21" xfId="0" applyFont="1" applyBorder="1" applyAlignment="1">
      <alignment vertical="center" wrapText="1"/>
    </xf>
    <xf numFmtId="0" fontId="7" fillId="0" borderId="1" xfId="0" applyFont="1" applyBorder="1" applyAlignment="1">
      <alignment horizontal="left" vertical="center" wrapText="1"/>
    </xf>
    <xf numFmtId="0" fontId="6" fillId="0" borderId="27" xfId="0" applyFont="1" applyBorder="1" applyAlignment="1">
      <alignment vertical="center" wrapText="1"/>
    </xf>
    <xf numFmtId="0" fontId="6" fillId="0" borderId="26" xfId="0" applyFont="1" applyBorder="1" applyAlignment="1">
      <alignmen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4"/>
  <sheetViews>
    <sheetView tabSelected="1" showRuler="0" zoomScaleNormal="100" zoomScaleSheetLayoutView="100" zoomScalePageLayoutView="85" workbookViewId="0">
      <selection activeCell="H3" sqref="H3"/>
    </sheetView>
  </sheetViews>
  <sheetFormatPr defaultColWidth="9" defaultRowHeight="12" x14ac:dyDescent="0.15"/>
  <cols>
    <col min="1" max="2" width="12.625" style="3" customWidth="1"/>
    <col min="3" max="3" width="5.625" style="10" customWidth="1"/>
    <col min="4" max="4" width="80.625" style="3" customWidth="1"/>
    <col min="5" max="5" width="10.625" style="17" customWidth="1"/>
    <col min="6" max="6" width="10.625" style="5" customWidth="1"/>
    <col min="7" max="7" width="38.375" style="3" customWidth="1"/>
    <col min="8" max="8" width="23.5" style="3" bestFit="1" customWidth="1"/>
    <col min="9" max="16384" width="9" style="3"/>
  </cols>
  <sheetData>
    <row r="1" spans="1:7" ht="24.95" customHeight="1" x14ac:dyDescent="0.15">
      <c r="A1" s="34" t="s">
        <v>11</v>
      </c>
      <c r="B1" s="34"/>
      <c r="C1" s="34"/>
      <c r="D1" s="34"/>
      <c r="E1" s="34"/>
      <c r="F1" s="34"/>
      <c r="G1" s="34"/>
    </row>
    <row r="2" spans="1:7" ht="24.95" customHeight="1" thickBot="1" x14ac:dyDescent="0.2">
      <c r="A2" s="2"/>
      <c r="B2" s="2"/>
      <c r="C2" s="2"/>
      <c r="D2" s="2"/>
      <c r="E2" s="16"/>
      <c r="F2" s="2"/>
      <c r="G2" s="7"/>
    </row>
    <row r="3" spans="1:7" ht="57" customHeight="1" x14ac:dyDescent="0.15">
      <c r="A3" s="39" t="s">
        <v>250</v>
      </c>
      <c r="B3" s="40"/>
      <c r="C3" s="28"/>
      <c r="D3" s="28"/>
      <c r="E3" s="28" t="s">
        <v>275</v>
      </c>
      <c r="F3" s="28"/>
      <c r="G3" s="29"/>
    </row>
    <row r="4" spans="1:7" ht="57" customHeight="1" x14ac:dyDescent="0.15">
      <c r="A4" s="41"/>
      <c r="B4" s="42"/>
      <c r="C4" s="30"/>
      <c r="D4" s="30"/>
      <c r="E4" s="30"/>
      <c r="F4" s="30"/>
      <c r="G4" s="31"/>
    </row>
    <row r="5" spans="1:7" ht="57" customHeight="1" x14ac:dyDescent="0.15">
      <c r="A5" s="41"/>
      <c r="B5" s="42"/>
      <c r="C5" s="30"/>
      <c r="D5" s="30"/>
      <c r="E5" s="30"/>
      <c r="F5" s="30"/>
      <c r="G5" s="31"/>
    </row>
    <row r="6" spans="1:7" ht="57" customHeight="1" x14ac:dyDescent="0.15">
      <c r="A6" s="41"/>
      <c r="B6" s="42"/>
      <c r="C6" s="30"/>
      <c r="D6" s="30"/>
      <c r="E6" s="30"/>
      <c r="F6" s="30"/>
      <c r="G6" s="31"/>
    </row>
    <row r="7" spans="1:7" ht="57" customHeight="1" thickBot="1" x14ac:dyDescent="0.2">
      <c r="A7" s="43"/>
      <c r="B7" s="44"/>
      <c r="C7" s="32"/>
      <c r="D7" s="32"/>
      <c r="E7" s="32"/>
      <c r="F7" s="32"/>
      <c r="G7" s="33"/>
    </row>
    <row r="8" spans="1:7" ht="20.100000000000001" customHeight="1" x14ac:dyDescent="0.15">
      <c r="C8" s="3"/>
    </row>
    <row r="9" spans="1:7" ht="24.95" customHeight="1" x14ac:dyDescent="0.15">
      <c r="A9" s="8" t="s">
        <v>1</v>
      </c>
      <c r="B9" s="8" t="s">
        <v>1</v>
      </c>
      <c r="C9" s="9" t="s">
        <v>3</v>
      </c>
      <c r="D9" s="1" t="s">
        <v>12</v>
      </c>
      <c r="E9" s="1" t="s">
        <v>13</v>
      </c>
      <c r="F9" s="1" t="s">
        <v>14</v>
      </c>
      <c r="G9" s="11" t="s">
        <v>4</v>
      </c>
    </row>
    <row r="10" spans="1:7" s="18" customFormat="1" ht="24.95" customHeight="1" x14ac:dyDescent="0.15">
      <c r="A10" s="35" t="s">
        <v>223</v>
      </c>
      <c r="B10" s="36"/>
      <c r="C10" s="36"/>
      <c r="D10" s="36"/>
      <c r="E10" s="36"/>
      <c r="F10" s="36"/>
      <c r="G10" s="37"/>
    </row>
    <row r="11" spans="1:7" s="18" customFormat="1" ht="30" customHeight="1" x14ac:dyDescent="0.15">
      <c r="A11" s="38" t="s">
        <v>2</v>
      </c>
      <c r="B11" s="38" t="s">
        <v>2</v>
      </c>
      <c r="C11" s="19">
        <f>ROW()-10</f>
        <v>1</v>
      </c>
      <c r="D11" s="15" t="s">
        <v>16</v>
      </c>
      <c r="E11" s="6" t="s">
        <v>15</v>
      </c>
      <c r="F11" s="6"/>
      <c r="G11" s="15"/>
    </row>
    <row r="12" spans="1:7" s="18" customFormat="1" ht="60" customHeight="1" x14ac:dyDescent="0.15">
      <c r="A12" s="38"/>
      <c r="B12" s="38"/>
      <c r="C12" s="19">
        <f t="shared" ref="C12:C67" si="0">ROW()-10</f>
        <v>2</v>
      </c>
      <c r="D12" s="15" t="s">
        <v>22</v>
      </c>
      <c r="E12" s="6" t="s">
        <v>15</v>
      </c>
      <c r="F12" s="6"/>
      <c r="G12" s="15"/>
    </row>
    <row r="13" spans="1:7" s="18" customFormat="1" ht="30" customHeight="1" x14ac:dyDescent="0.15">
      <c r="A13" s="38"/>
      <c r="B13" s="38"/>
      <c r="C13" s="19">
        <f t="shared" si="0"/>
        <v>3</v>
      </c>
      <c r="D13" s="15" t="s">
        <v>17</v>
      </c>
      <c r="E13" s="6" t="s">
        <v>15</v>
      </c>
      <c r="F13" s="6"/>
      <c r="G13" s="15"/>
    </row>
    <row r="14" spans="1:7" s="18" customFormat="1" ht="30" customHeight="1" x14ac:dyDescent="0.15">
      <c r="A14" s="38"/>
      <c r="B14" s="38"/>
      <c r="C14" s="19">
        <f t="shared" si="0"/>
        <v>4</v>
      </c>
      <c r="D14" s="15" t="s">
        <v>6</v>
      </c>
      <c r="E14" s="6" t="s">
        <v>15</v>
      </c>
      <c r="F14" s="6"/>
      <c r="G14" s="15"/>
    </row>
    <row r="15" spans="1:7" s="18" customFormat="1" ht="30" customHeight="1" x14ac:dyDescent="0.15">
      <c r="A15" s="38"/>
      <c r="B15" s="38"/>
      <c r="C15" s="19">
        <f t="shared" si="0"/>
        <v>5</v>
      </c>
      <c r="D15" s="15" t="s">
        <v>225</v>
      </c>
      <c r="E15" s="6" t="s">
        <v>15</v>
      </c>
      <c r="F15" s="6"/>
      <c r="G15" s="15"/>
    </row>
    <row r="16" spans="1:7" s="18" customFormat="1" ht="30" customHeight="1" x14ac:dyDescent="0.15">
      <c r="A16" s="38"/>
      <c r="B16" s="38"/>
      <c r="C16" s="19">
        <f t="shared" si="0"/>
        <v>6</v>
      </c>
      <c r="D16" s="15" t="s">
        <v>26</v>
      </c>
      <c r="E16" s="6" t="s">
        <v>15</v>
      </c>
      <c r="F16" s="6"/>
      <c r="G16" s="15"/>
    </row>
    <row r="17" spans="1:7" s="18" customFormat="1" ht="30" customHeight="1" x14ac:dyDescent="0.15">
      <c r="A17" s="38"/>
      <c r="B17" s="38"/>
      <c r="C17" s="19">
        <f t="shared" si="0"/>
        <v>7</v>
      </c>
      <c r="D17" s="15" t="s">
        <v>18</v>
      </c>
      <c r="E17" s="6" t="s">
        <v>15</v>
      </c>
      <c r="F17" s="6"/>
      <c r="G17" s="15"/>
    </row>
    <row r="18" spans="1:7" s="18" customFormat="1" ht="30" customHeight="1" x14ac:dyDescent="0.15">
      <c r="A18" s="38"/>
      <c r="B18" s="38"/>
      <c r="C18" s="19">
        <f t="shared" si="0"/>
        <v>8</v>
      </c>
      <c r="D18" s="15" t="s">
        <v>20</v>
      </c>
      <c r="E18" s="6" t="s">
        <v>15</v>
      </c>
      <c r="F18" s="6"/>
      <c r="G18" s="15"/>
    </row>
    <row r="19" spans="1:7" s="18" customFormat="1" ht="30" customHeight="1" x14ac:dyDescent="0.15">
      <c r="A19" s="38"/>
      <c r="B19" s="38"/>
      <c r="C19" s="19">
        <f t="shared" si="0"/>
        <v>9</v>
      </c>
      <c r="D19" s="15" t="s">
        <v>236</v>
      </c>
      <c r="E19" s="6" t="s">
        <v>24</v>
      </c>
      <c r="F19" s="6"/>
      <c r="G19" s="15"/>
    </row>
    <row r="20" spans="1:7" s="18" customFormat="1" ht="30" customHeight="1" x14ac:dyDescent="0.15">
      <c r="A20" s="38"/>
      <c r="B20" s="38"/>
      <c r="C20" s="19">
        <f t="shared" si="0"/>
        <v>10</v>
      </c>
      <c r="D20" s="15" t="s">
        <v>237</v>
      </c>
      <c r="E20" s="6" t="s">
        <v>15</v>
      </c>
      <c r="F20" s="6"/>
      <c r="G20" s="15"/>
    </row>
    <row r="21" spans="1:7" s="18" customFormat="1" ht="30" customHeight="1" x14ac:dyDescent="0.15">
      <c r="A21" s="38"/>
      <c r="B21" s="38"/>
      <c r="C21" s="19">
        <f t="shared" si="0"/>
        <v>11</v>
      </c>
      <c r="D21" s="15" t="s">
        <v>224</v>
      </c>
      <c r="E21" s="6" t="s">
        <v>15</v>
      </c>
      <c r="F21" s="6"/>
      <c r="G21" s="15"/>
    </row>
    <row r="22" spans="1:7" s="18" customFormat="1" ht="30" customHeight="1" x14ac:dyDescent="0.15">
      <c r="A22" s="38"/>
      <c r="B22" s="38"/>
      <c r="C22" s="19">
        <f t="shared" si="0"/>
        <v>12</v>
      </c>
      <c r="D22" s="15" t="s">
        <v>19</v>
      </c>
      <c r="E22" s="6" t="s">
        <v>15</v>
      </c>
      <c r="F22" s="6"/>
      <c r="G22" s="15"/>
    </row>
    <row r="23" spans="1:7" s="18" customFormat="1" ht="30" customHeight="1" x14ac:dyDescent="0.15">
      <c r="A23" s="38"/>
      <c r="B23" s="38"/>
      <c r="C23" s="19">
        <f t="shared" si="0"/>
        <v>13</v>
      </c>
      <c r="D23" s="15" t="s">
        <v>21</v>
      </c>
      <c r="E23" s="6" t="s">
        <v>24</v>
      </c>
      <c r="F23" s="6"/>
      <c r="G23" s="15"/>
    </row>
    <row r="24" spans="1:7" s="18" customFormat="1" ht="30" customHeight="1" x14ac:dyDescent="0.15">
      <c r="A24" s="38"/>
      <c r="B24" s="38"/>
      <c r="C24" s="19">
        <f t="shared" si="0"/>
        <v>14</v>
      </c>
      <c r="D24" s="15" t="s">
        <v>25</v>
      </c>
      <c r="E24" s="6" t="s">
        <v>15</v>
      </c>
      <c r="F24" s="6"/>
      <c r="G24" s="15"/>
    </row>
    <row r="25" spans="1:7" s="18" customFormat="1" ht="30" customHeight="1" x14ac:dyDescent="0.15">
      <c r="A25" s="25" t="s">
        <v>30</v>
      </c>
      <c r="B25" s="38" t="s">
        <v>29</v>
      </c>
      <c r="C25" s="19">
        <f t="shared" si="0"/>
        <v>15</v>
      </c>
      <c r="D25" s="15" t="s">
        <v>27</v>
      </c>
      <c r="E25" s="6" t="s">
        <v>24</v>
      </c>
      <c r="F25" s="6"/>
      <c r="G25" s="15"/>
    </row>
    <row r="26" spans="1:7" s="18" customFormat="1" ht="30" customHeight="1" x14ac:dyDescent="0.15">
      <c r="A26" s="26"/>
      <c r="B26" s="38"/>
      <c r="C26" s="19">
        <f t="shared" si="0"/>
        <v>16</v>
      </c>
      <c r="D26" s="15" t="s">
        <v>28</v>
      </c>
      <c r="E26" s="6" t="s">
        <v>24</v>
      </c>
      <c r="F26" s="6"/>
      <c r="G26" s="15"/>
    </row>
    <row r="27" spans="1:7" s="18" customFormat="1" ht="30" customHeight="1" x14ac:dyDescent="0.15">
      <c r="A27" s="26"/>
      <c r="B27" s="38"/>
      <c r="C27" s="19">
        <f t="shared" si="0"/>
        <v>17</v>
      </c>
      <c r="D27" s="15" t="s">
        <v>244</v>
      </c>
      <c r="E27" s="6" t="s">
        <v>24</v>
      </c>
      <c r="F27" s="6"/>
      <c r="G27" s="15"/>
    </row>
    <row r="28" spans="1:7" s="18" customFormat="1" ht="30" customHeight="1" x14ac:dyDescent="0.15">
      <c r="A28" s="26"/>
      <c r="B28" s="25" t="s">
        <v>31</v>
      </c>
      <c r="C28" s="19">
        <f t="shared" si="0"/>
        <v>18</v>
      </c>
      <c r="D28" s="15" t="s">
        <v>243</v>
      </c>
      <c r="E28" s="6" t="s">
        <v>15</v>
      </c>
      <c r="F28" s="6"/>
      <c r="G28" s="15"/>
    </row>
    <row r="29" spans="1:7" s="18" customFormat="1" ht="30" customHeight="1" x14ac:dyDescent="0.15">
      <c r="A29" s="26"/>
      <c r="B29" s="26"/>
      <c r="C29" s="19">
        <f t="shared" si="0"/>
        <v>19</v>
      </c>
      <c r="D29" s="15" t="s">
        <v>32</v>
      </c>
      <c r="E29" s="6" t="s">
        <v>24</v>
      </c>
      <c r="F29" s="6"/>
      <c r="G29" s="15"/>
    </row>
    <row r="30" spans="1:7" s="18" customFormat="1" ht="30" customHeight="1" x14ac:dyDescent="0.15">
      <c r="A30" s="26"/>
      <c r="B30" s="26"/>
      <c r="C30" s="19">
        <f t="shared" si="0"/>
        <v>20</v>
      </c>
      <c r="D30" s="15" t="s">
        <v>33</v>
      </c>
      <c r="E30" s="6" t="s">
        <v>24</v>
      </c>
      <c r="F30" s="6"/>
      <c r="G30" s="15"/>
    </row>
    <row r="31" spans="1:7" s="18" customFormat="1" ht="30" customHeight="1" x14ac:dyDescent="0.15">
      <c r="A31" s="26"/>
      <c r="B31" s="26"/>
      <c r="C31" s="19">
        <f t="shared" si="0"/>
        <v>21</v>
      </c>
      <c r="D31" s="15" t="s">
        <v>34</v>
      </c>
      <c r="E31" s="6" t="s">
        <v>24</v>
      </c>
      <c r="F31" s="6"/>
      <c r="G31" s="15"/>
    </row>
    <row r="32" spans="1:7" s="18" customFormat="1" ht="30" customHeight="1" x14ac:dyDescent="0.15">
      <c r="A32" s="26"/>
      <c r="B32" s="26"/>
      <c r="C32" s="19">
        <f t="shared" si="0"/>
        <v>22</v>
      </c>
      <c r="D32" s="15" t="s">
        <v>35</v>
      </c>
      <c r="E32" s="6" t="s">
        <v>15</v>
      </c>
      <c r="F32" s="6"/>
      <c r="G32" s="15"/>
    </row>
    <row r="33" spans="1:8" s="18" customFormat="1" ht="30" customHeight="1" x14ac:dyDescent="0.15">
      <c r="A33" s="26"/>
      <c r="B33" s="26"/>
      <c r="C33" s="19">
        <f t="shared" si="0"/>
        <v>23</v>
      </c>
      <c r="D33" s="15" t="s">
        <v>36</v>
      </c>
      <c r="E33" s="6" t="s">
        <v>15</v>
      </c>
      <c r="F33" s="6"/>
      <c r="G33" s="15"/>
    </row>
    <row r="34" spans="1:8" s="18" customFormat="1" ht="30" customHeight="1" x14ac:dyDescent="0.15">
      <c r="A34" s="26"/>
      <c r="B34" s="26"/>
      <c r="C34" s="19">
        <f t="shared" si="0"/>
        <v>24</v>
      </c>
      <c r="D34" s="15" t="s">
        <v>37</v>
      </c>
      <c r="E34" s="6" t="s">
        <v>24</v>
      </c>
      <c r="F34" s="6"/>
      <c r="G34" s="15"/>
    </row>
    <row r="35" spans="1:8" s="18" customFormat="1" ht="30" customHeight="1" x14ac:dyDescent="0.15">
      <c r="A35" s="26"/>
      <c r="B35" s="38" t="s">
        <v>38</v>
      </c>
      <c r="C35" s="19">
        <f t="shared" si="0"/>
        <v>25</v>
      </c>
      <c r="D35" s="15" t="s">
        <v>39</v>
      </c>
      <c r="E35" s="6" t="s">
        <v>40</v>
      </c>
      <c r="F35" s="6"/>
      <c r="G35" s="15"/>
    </row>
    <row r="36" spans="1:8" s="18" customFormat="1" ht="30" customHeight="1" x14ac:dyDescent="0.15">
      <c r="A36" s="26"/>
      <c r="B36" s="38"/>
      <c r="C36" s="19">
        <f t="shared" si="0"/>
        <v>26</v>
      </c>
      <c r="D36" s="15" t="s">
        <v>41</v>
      </c>
      <c r="E36" s="6" t="s">
        <v>40</v>
      </c>
      <c r="F36" s="6"/>
      <c r="G36" s="15"/>
    </row>
    <row r="37" spans="1:8" s="18" customFormat="1" ht="30" customHeight="1" x14ac:dyDescent="0.15">
      <c r="A37" s="26"/>
      <c r="B37" s="38"/>
      <c r="C37" s="19">
        <f t="shared" si="0"/>
        <v>27</v>
      </c>
      <c r="D37" s="15" t="s">
        <v>263</v>
      </c>
      <c r="E37" s="6" t="s">
        <v>251</v>
      </c>
      <c r="F37" s="6"/>
      <c r="G37" s="15"/>
    </row>
    <row r="38" spans="1:8" s="18" customFormat="1" ht="30" customHeight="1" x14ac:dyDescent="0.15">
      <c r="A38" s="26"/>
      <c r="B38" s="38"/>
      <c r="C38" s="19">
        <f t="shared" si="0"/>
        <v>28</v>
      </c>
      <c r="D38" s="15" t="s">
        <v>42</v>
      </c>
      <c r="E38" s="6" t="s">
        <v>23</v>
      </c>
      <c r="F38" s="6"/>
      <c r="G38" s="15"/>
    </row>
    <row r="39" spans="1:8" s="18" customFormat="1" ht="30" customHeight="1" x14ac:dyDescent="0.15">
      <c r="A39" s="26"/>
      <c r="B39" s="38" t="s">
        <v>0</v>
      </c>
      <c r="C39" s="19">
        <f t="shared" si="0"/>
        <v>29</v>
      </c>
      <c r="D39" s="15" t="s">
        <v>43</v>
      </c>
      <c r="E39" s="6" t="s">
        <v>40</v>
      </c>
      <c r="F39" s="6"/>
      <c r="G39" s="15"/>
    </row>
    <row r="40" spans="1:8" s="18" customFormat="1" ht="30" customHeight="1" x14ac:dyDescent="0.15">
      <c r="A40" s="26"/>
      <c r="B40" s="38"/>
      <c r="C40" s="19">
        <f t="shared" si="0"/>
        <v>30</v>
      </c>
      <c r="D40" s="15" t="s">
        <v>44</v>
      </c>
      <c r="E40" s="6" t="s">
        <v>23</v>
      </c>
      <c r="F40" s="6"/>
      <c r="G40" s="15"/>
    </row>
    <row r="41" spans="1:8" s="18" customFormat="1" ht="30" customHeight="1" x14ac:dyDescent="0.15">
      <c r="A41" s="26"/>
      <c r="B41" s="38"/>
      <c r="C41" s="19">
        <f t="shared" si="0"/>
        <v>31</v>
      </c>
      <c r="D41" s="15" t="s">
        <v>45</v>
      </c>
      <c r="E41" s="6" t="s">
        <v>40</v>
      </c>
      <c r="F41" s="6"/>
      <c r="G41" s="15"/>
    </row>
    <row r="42" spans="1:8" s="18" customFormat="1" ht="30" customHeight="1" x14ac:dyDescent="0.15">
      <c r="A42" s="26"/>
      <c r="B42" s="38"/>
      <c r="C42" s="19">
        <f t="shared" si="0"/>
        <v>32</v>
      </c>
      <c r="D42" s="15" t="s">
        <v>46</v>
      </c>
      <c r="E42" s="6" t="s">
        <v>23</v>
      </c>
      <c r="F42" s="6"/>
      <c r="G42" s="15"/>
    </row>
    <row r="43" spans="1:8" s="18" customFormat="1" ht="30" customHeight="1" x14ac:dyDescent="0.15">
      <c r="A43" s="27"/>
      <c r="B43" s="38"/>
      <c r="C43" s="19">
        <f t="shared" si="0"/>
        <v>33</v>
      </c>
      <c r="D43" s="15" t="s">
        <v>47</v>
      </c>
      <c r="E43" s="6" t="s">
        <v>23</v>
      </c>
      <c r="F43" s="6"/>
      <c r="G43" s="15"/>
    </row>
    <row r="44" spans="1:8" s="18" customFormat="1" ht="30" customHeight="1" x14ac:dyDescent="0.15">
      <c r="A44" s="25" t="s">
        <v>48</v>
      </c>
      <c r="B44" s="25" t="s">
        <v>48</v>
      </c>
      <c r="C44" s="19">
        <f t="shared" si="0"/>
        <v>34</v>
      </c>
      <c r="D44" s="15" t="s">
        <v>49</v>
      </c>
      <c r="E44" s="6" t="s">
        <v>40</v>
      </c>
      <c r="F44" s="6"/>
      <c r="G44" s="15"/>
    </row>
    <row r="45" spans="1:8" s="18" customFormat="1" ht="30" customHeight="1" x14ac:dyDescent="0.15">
      <c r="A45" s="26"/>
      <c r="B45" s="26"/>
      <c r="C45" s="19">
        <f t="shared" si="0"/>
        <v>35</v>
      </c>
      <c r="D45" s="15" t="s">
        <v>50</v>
      </c>
      <c r="E45" s="6" t="s">
        <v>40</v>
      </c>
      <c r="F45" s="6"/>
      <c r="G45" s="15"/>
    </row>
    <row r="46" spans="1:8" s="18" customFormat="1" ht="30" customHeight="1" x14ac:dyDescent="0.15">
      <c r="A46" s="27"/>
      <c r="B46" s="27"/>
      <c r="C46" s="19">
        <f t="shared" si="0"/>
        <v>36</v>
      </c>
      <c r="D46" s="15" t="s">
        <v>51</v>
      </c>
      <c r="E46" s="6" t="s">
        <v>40</v>
      </c>
      <c r="F46" s="6"/>
      <c r="G46" s="15"/>
    </row>
    <row r="47" spans="1:8" s="18" customFormat="1" ht="30" customHeight="1" x14ac:dyDescent="0.15">
      <c r="A47" s="22" t="s">
        <v>52</v>
      </c>
      <c r="B47" s="25" t="s">
        <v>53</v>
      </c>
      <c r="C47" s="19">
        <f t="shared" si="0"/>
        <v>37</v>
      </c>
      <c r="D47" s="15" t="s">
        <v>61</v>
      </c>
      <c r="E47" s="6" t="s">
        <v>40</v>
      </c>
      <c r="F47" s="6"/>
      <c r="G47" s="15"/>
      <c r="H47" s="20"/>
    </row>
    <row r="48" spans="1:8" s="18" customFormat="1" ht="30" customHeight="1" x14ac:dyDescent="0.15">
      <c r="A48" s="23"/>
      <c r="B48" s="26"/>
      <c r="C48" s="19">
        <f t="shared" si="0"/>
        <v>38</v>
      </c>
      <c r="D48" s="15" t="s">
        <v>54</v>
      </c>
      <c r="E48" s="6" t="s">
        <v>55</v>
      </c>
      <c r="F48" s="6"/>
      <c r="G48" s="15"/>
    </row>
    <row r="49" spans="1:7" s="18" customFormat="1" ht="30" customHeight="1" x14ac:dyDescent="0.15">
      <c r="A49" s="23"/>
      <c r="B49" s="26"/>
      <c r="C49" s="19">
        <f t="shared" si="0"/>
        <v>39</v>
      </c>
      <c r="D49" s="15" t="s">
        <v>62</v>
      </c>
      <c r="E49" s="6" t="s">
        <v>40</v>
      </c>
      <c r="F49" s="6"/>
      <c r="G49" s="15"/>
    </row>
    <row r="50" spans="1:7" s="18" customFormat="1" ht="30" customHeight="1" x14ac:dyDescent="0.15">
      <c r="A50" s="23"/>
      <c r="B50" s="26"/>
      <c r="C50" s="19">
        <f t="shared" si="0"/>
        <v>40</v>
      </c>
      <c r="D50" s="15" t="s">
        <v>56</v>
      </c>
      <c r="E50" s="6" t="s">
        <v>40</v>
      </c>
      <c r="F50" s="6"/>
      <c r="G50" s="15"/>
    </row>
    <row r="51" spans="1:7" s="18" customFormat="1" ht="30" customHeight="1" x14ac:dyDescent="0.15">
      <c r="A51" s="23"/>
      <c r="B51" s="26"/>
      <c r="C51" s="19">
        <f t="shared" si="0"/>
        <v>41</v>
      </c>
      <c r="D51" s="15" t="s">
        <v>57</v>
      </c>
      <c r="E51" s="6" t="s">
        <v>40</v>
      </c>
      <c r="F51" s="6"/>
      <c r="G51" s="15"/>
    </row>
    <row r="52" spans="1:7" s="18" customFormat="1" ht="30" customHeight="1" x14ac:dyDescent="0.15">
      <c r="A52" s="23"/>
      <c r="B52" s="26"/>
      <c r="C52" s="19">
        <f t="shared" si="0"/>
        <v>42</v>
      </c>
      <c r="D52" s="15" t="s">
        <v>58</v>
      </c>
      <c r="E52" s="6" t="s">
        <v>40</v>
      </c>
      <c r="F52" s="6"/>
      <c r="G52" s="15"/>
    </row>
    <row r="53" spans="1:7" s="18" customFormat="1" ht="30" customHeight="1" x14ac:dyDescent="0.15">
      <c r="A53" s="23"/>
      <c r="B53" s="26"/>
      <c r="C53" s="19">
        <f t="shared" si="0"/>
        <v>43</v>
      </c>
      <c r="D53" s="15" t="s">
        <v>59</v>
      </c>
      <c r="E53" s="6" t="s">
        <v>23</v>
      </c>
      <c r="F53" s="6"/>
      <c r="G53" s="15"/>
    </row>
    <row r="54" spans="1:7" s="18" customFormat="1" ht="30" customHeight="1" x14ac:dyDescent="0.15">
      <c r="A54" s="23"/>
      <c r="B54" s="27"/>
      <c r="C54" s="19">
        <f t="shared" si="0"/>
        <v>44</v>
      </c>
      <c r="D54" s="15" t="s">
        <v>60</v>
      </c>
      <c r="E54" s="6" t="s">
        <v>23</v>
      </c>
      <c r="F54" s="6"/>
      <c r="G54" s="15"/>
    </row>
    <row r="55" spans="1:7" s="18" customFormat="1" ht="30" customHeight="1" x14ac:dyDescent="0.15">
      <c r="A55" s="23"/>
      <c r="B55" s="25" t="s">
        <v>63</v>
      </c>
      <c r="C55" s="19">
        <f t="shared" si="0"/>
        <v>45</v>
      </c>
      <c r="D55" s="15" t="s">
        <v>64</v>
      </c>
      <c r="E55" s="6" t="s">
        <v>40</v>
      </c>
      <c r="F55" s="6"/>
      <c r="G55" s="15"/>
    </row>
    <row r="56" spans="1:7" s="18" customFormat="1" ht="30" customHeight="1" x14ac:dyDescent="0.15">
      <c r="A56" s="23"/>
      <c r="B56" s="26"/>
      <c r="C56" s="19">
        <f t="shared" si="0"/>
        <v>46</v>
      </c>
      <c r="D56" s="15" t="s">
        <v>65</v>
      </c>
      <c r="E56" s="6" t="s">
        <v>40</v>
      </c>
      <c r="F56" s="6"/>
      <c r="G56" s="15"/>
    </row>
    <row r="57" spans="1:7" s="18" customFormat="1" ht="30" customHeight="1" x14ac:dyDescent="0.15">
      <c r="A57" s="23"/>
      <c r="B57" s="26"/>
      <c r="C57" s="19">
        <f t="shared" si="0"/>
        <v>47</v>
      </c>
      <c r="D57" s="15" t="s">
        <v>66</v>
      </c>
      <c r="E57" s="6" t="s">
        <v>23</v>
      </c>
      <c r="F57" s="6"/>
      <c r="G57" s="15"/>
    </row>
    <row r="58" spans="1:7" s="18" customFormat="1" ht="30" customHeight="1" x14ac:dyDescent="0.15">
      <c r="A58" s="23"/>
      <c r="B58" s="26"/>
      <c r="C58" s="19">
        <f t="shared" si="0"/>
        <v>48</v>
      </c>
      <c r="D58" s="15" t="s">
        <v>67</v>
      </c>
      <c r="E58" s="6" t="s">
        <v>40</v>
      </c>
      <c r="F58" s="6"/>
      <c r="G58" s="15"/>
    </row>
    <row r="59" spans="1:7" s="18" customFormat="1" ht="30" customHeight="1" x14ac:dyDescent="0.15">
      <c r="A59" s="23"/>
      <c r="B59" s="26"/>
      <c r="C59" s="19">
        <f t="shared" si="0"/>
        <v>49</v>
      </c>
      <c r="D59" s="15" t="s">
        <v>68</v>
      </c>
      <c r="E59" s="6" t="s">
        <v>23</v>
      </c>
      <c r="F59" s="6"/>
      <c r="G59" s="15"/>
    </row>
    <row r="60" spans="1:7" s="18" customFormat="1" ht="30" customHeight="1" x14ac:dyDescent="0.15">
      <c r="A60" s="23"/>
      <c r="B60" s="26"/>
      <c r="C60" s="19">
        <f t="shared" si="0"/>
        <v>50</v>
      </c>
      <c r="D60" s="15" t="s">
        <v>69</v>
      </c>
      <c r="E60" s="6" t="s">
        <v>23</v>
      </c>
      <c r="F60" s="6"/>
      <c r="G60" s="15"/>
    </row>
    <row r="61" spans="1:7" s="18" customFormat="1" ht="30" customHeight="1" x14ac:dyDescent="0.15">
      <c r="A61" s="23"/>
      <c r="B61" s="26"/>
      <c r="C61" s="19">
        <f t="shared" si="0"/>
        <v>51</v>
      </c>
      <c r="D61" s="15" t="s">
        <v>70</v>
      </c>
      <c r="E61" s="6" t="s">
        <v>40</v>
      </c>
      <c r="F61" s="6"/>
      <c r="G61" s="15"/>
    </row>
    <row r="62" spans="1:7" s="18" customFormat="1" ht="30" customHeight="1" x14ac:dyDescent="0.15">
      <c r="A62" s="23"/>
      <c r="B62" s="26"/>
      <c r="C62" s="19">
        <f t="shared" si="0"/>
        <v>52</v>
      </c>
      <c r="D62" s="15" t="s">
        <v>71</v>
      </c>
      <c r="E62" s="6" t="s">
        <v>23</v>
      </c>
      <c r="F62" s="6"/>
      <c r="G62" s="15"/>
    </row>
    <row r="63" spans="1:7" s="18" customFormat="1" ht="30" customHeight="1" x14ac:dyDescent="0.15">
      <c r="A63" s="23"/>
      <c r="B63" s="26"/>
      <c r="C63" s="19">
        <f t="shared" si="0"/>
        <v>53</v>
      </c>
      <c r="D63" s="15" t="s">
        <v>72</v>
      </c>
      <c r="E63" s="6" t="s">
        <v>40</v>
      </c>
      <c r="F63" s="6"/>
      <c r="G63" s="15"/>
    </row>
    <row r="64" spans="1:7" s="18" customFormat="1" ht="30" customHeight="1" x14ac:dyDescent="0.15">
      <c r="A64" s="24"/>
      <c r="B64" s="27"/>
      <c r="C64" s="19">
        <f t="shared" si="0"/>
        <v>54</v>
      </c>
      <c r="D64" s="15" t="s">
        <v>228</v>
      </c>
      <c r="E64" s="6" t="s">
        <v>23</v>
      </c>
      <c r="F64" s="6"/>
      <c r="G64" s="15"/>
    </row>
    <row r="65" spans="1:7" s="18" customFormat="1" ht="30" customHeight="1" x14ac:dyDescent="0.15">
      <c r="A65" s="22" t="s">
        <v>73</v>
      </c>
      <c r="B65" s="25" t="s">
        <v>74</v>
      </c>
      <c r="C65" s="19">
        <f t="shared" si="0"/>
        <v>55</v>
      </c>
      <c r="D65" s="15" t="s">
        <v>82</v>
      </c>
      <c r="E65" s="6" t="s">
        <v>40</v>
      </c>
      <c r="F65" s="6"/>
      <c r="G65" s="15"/>
    </row>
    <row r="66" spans="1:7" s="18" customFormat="1" ht="30" customHeight="1" x14ac:dyDescent="0.15">
      <c r="A66" s="23"/>
      <c r="B66" s="26"/>
      <c r="C66" s="19">
        <f t="shared" si="0"/>
        <v>56</v>
      </c>
      <c r="D66" s="15" t="s">
        <v>75</v>
      </c>
      <c r="E66" s="6" t="s">
        <v>24</v>
      </c>
      <c r="F66" s="6"/>
      <c r="G66" s="15"/>
    </row>
    <row r="67" spans="1:7" s="18" customFormat="1" ht="30" customHeight="1" x14ac:dyDescent="0.15">
      <c r="A67" s="23"/>
      <c r="B67" s="26"/>
      <c r="C67" s="19">
        <f t="shared" si="0"/>
        <v>57</v>
      </c>
      <c r="D67" s="15" t="s">
        <v>76</v>
      </c>
      <c r="E67" s="6" t="s">
        <v>23</v>
      </c>
      <c r="F67" s="6"/>
      <c r="G67" s="14"/>
    </row>
    <row r="68" spans="1:7" s="18" customFormat="1" ht="30" customHeight="1" x14ac:dyDescent="0.15">
      <c r="A68" s="23"/>
      <c r="B68" s="26"/>
      <c r="C68" s="19">
        <f t="shared" ref="C68:C121" si="1">ROW()-10</f>
        <v>58</v>
      </c>
      <c r="D68" s="15" t="s">
        <v>77</v>
      </c>
      <c r="E68" s="6" t="s">
        <v>15</v>
      </c>
      <c r="F68" s="6"/>
      <c r="G68" s="15"/>
    </row>
    <row r="69" spans="1:7" s="18" customFormat="1" ht="30" customHeight="1" x14ac:dyDescent="0.15">
      <c r="A69" s="23"/>
      <c r="B69" s="26"/>
      <c r="C69" s="19">
        <f t="shared" si="1"/>
        <v>59</v>
      </c>
      <c r="D69" s="15" t="s">
        <v>83</v>
      </c>
      <c r="E69" s="6" t="s">
        <v>40</v>
      </c>
      <c r="F69" s="6"/>
      <c r="G69" s="15"/>
    </row>
    <row r="70" spans="1:7" s="18" customFormat="1" ht="30" customHeight="1" x14ac:dyDescent="0.15">
      <c r="A70" s="23"/>
      <c r="B70" s="26"/>
      <c r="C70" s="19">
        <f t="shared" si="1"/>
        <v>60</v>
      </c>
      <c r="D70" s="15" t="s">
        <v>84</v>
      </c>
      <c r="E70" s="6" t="s">
        <v>40</v>
      </c>
      <c r="F70" s="6"/>
      <c r="G70" s="15"/>
    </row>
    <row r="71" spans="1:7" s="18" customFormat="1" ht="30" customHeight="1" x14ac:dyDescent="0.15">
      <c r="A71" s="23"/>
      <c r="B71" s="26"/>
      <c r="C71" s="19">
        <f t="shared" si="1"/>
        <v>61</v>
      </c>
      <c r="D71" s="15" t="s">
        <v>78</v>
      </c>
      <c r="E71" s="6" t="s">
        <v>23</v>
      </c>
      <c r="F71" s="6"/>
      <c r="G71" s="15"/>
    </row>
    <row r="72" spans="1:7" s="18" customFormat="1" ht="30" customHeight="1" x14ac:dyDescent="0.15">
      <c r="A72" s="23"/>
      <c r="B72" s="26"/>
      <c r="C72" s="19">
        <f t="shared" si="1"/>
        <v>62</v>
      </c>
      <c r="D72" s="15" t="s">
        <v>85</v>
      </c>
      <c r="E72" s="6" t="s">
        <v>24</v>
      </c>
      <c r="F72" s="6"/>
      <c r="G72" s="15"/>
    </row>
    <row r="73" spans="1:7" s="18" customFormat="1" ht="30" customHeight="1" x14ac:dyDescent="0.15">
      <c r="A73" s="23"/>
      <c r="B73" s="26"/>
      <c r="C73" s="19">
        <f t="shared" si="1"/>
        <v>63</v>
      </c>
      <c r="D73" s="15" t="s">
        <v>79</v>
      </c>
      <c r="E73" s="6" t="s">
        <v>40</v>
      </c>
      <c r="F73" s="6"/>
      <c r="G73" s="15"/>
    </row>
    <row r="74" spans="1:7" s="18" customFormat="1" ht="30" customHeight="1" x14ac:dyDescent="0.15">
      <c r="A74" s="23"/>
      <c r="B74" s="26"/>
      <c r="C74" s="19">
        <f t="shared" si="1"/>
        <v>64</v>
      </c>
      <c r="D74" s="15" t="s">
        <v>97</v>
      </c>
      <c r="E74" s="6" t="s">
        <v>40</v>
      </c>
      <c r="F74" s="6"/>
      <c r="G74" s="15"/>
    </row>
    <row r="75" spans="1:7" s="18" customFormat="1" ht="45" customHeight="1" x14ac:dyDescent="0.15">
      <c r="A75" s="23"/>
      <c r="B75" s="26"/>
      <c r="C75" s="19">
        <f t="shared" si="1"/>
        <v>65</v>
      </c>
      <c r="D75" s="15" t="s">
        <v>86</v>
      </c>
      <c r="E75" s="6" t="s">
        <v>23</v>
      </c>
      <c r="F75" s="6"/>
      <c r="G75" s="15"/>
    </row>
    <row r="76" spans="1:7" s="18" customFormat="1" ht="30" customHeight="1" x14ac:dyDescent="0.15">
      <c r="A76" s="23"/>
      <c r="B76" s="26"/>
      <c r="C76" s="19">
        <f t="shared" si="1"/>
        <v>66</v>
      </c>
      <c r="D76" s="15" t="s">
        <v>80</v>
      </c>
      <c r="E76" s="6" t="s">
        <v>23</v>
      </c>
      <c r="F76" s="6"/>
      <c r="G76" s="15"/>
    </row>
    <row r="77" spans="1:7" s="18" customFormat="1" ht="30" customHeight="1" x14ac:dyDescent="0.15">
      <c r="A77" s="23"/>
      <c r="B77" s="27"/>
      <c r="C77" s="19">
        <f t="shared" si="1"/>
        <v>67</v>
      </c>
      <c r="D77" s="15" t="s">
        <v>81</v>
      </c>
      <c r="E77" s="6" t="s">
        <v>23</v>
      </c>
      <c r="F77" s="6"/>
      <c r="G77" s="15"/>
    </row>
    <row r="78" spans="1:7" s="18" customFormat="1" ht="30" customHeight="1" x14ac:dyDescent="0.15">
      <c r="A78" s="23"/>
      <c r="B78" s="25" t="s">
        <v>87</v>
      </c>
      <c r="C78" s="19">
        <f t="shared" si="1"/>
        <v>68</v>
      </c>
      <c r="D78" s="15" t="s">
        <v>88</v>
      </c>
      <c r="E78" s="6" t="s">
        <v>40</v>
      </c>
      <c r="F78" s="6"/>
      <c r="G78" s="15"/>
    </row>
    <row r="79" spans="1:7" s="18" customFormat="1" ht="30" customHeight="1" x14ac:dyDescent="0.15">
      <c r="A79" s="23"/>
      <c r="B79" s="26"/>
      <c r="C79" s="19">
        <f t="shared" si="1"/>
        <v>69</v>
      </c>
      <c r="D79" s="15" t="s">
        <v>89</v>
      </c>
      <c r="E79" s="6" t="s">
        <v>23</v>
      </c>
      <c r="F79" s="6"/>
      <c r="G79" s="6"/>
    </row>
    <row r="80" spans="1:7" s="18" customFormat="1" ht="45" customHeight="1" x14ac:dyDescent="0.15">
      <c r="A80" s="23"/>
      <c r="B80" s="26"/>
      <c r="C80" s="19">
        <f t="shared" si="1"/>
        <v>70</v>
      </c>
      <c r="D80" s="15" t="s">
        <v>90</v>
      </c>
      <c r="E80" s="6" t="s">
        <v>23</v>
      </c>
      <c r="F80" s="6"/>
      <c r="G80" s="6"/>
    </row>
    <row r="81" spans="1:7" s="18" customFormat="1" ht="45" customHeight="1" x14ac:dyDescent="0.15">
      <c r="A81" s="23"/>
      <c r="B81" s="27"/>
      <c r="C81" s="19">
        <f t="shared" si="1"/>
        <v>71</v>
      </c>
      <c r="D81" s="15" t="s">
        <v>264</v>
      </c>
      <c r="E81" s="6" t="s">
        <v>23</v>
      </c>
      <c r="F81" s="6"/>
      <c r="G81" s="6"/>
    </row>
    <row r="82" spans="1:7" s="18" customFormat="1" ht="30" customHeight="1" x14ac:dyDescent="0.15">
      <c r="A82" s="23"/>
      <c r="B82" s="25" t="s">
        <v>91</v>
      </c>
      <c r="C82" s="19">
        <f t="shared" si="1"/>
        <v>72</v>
      </c>
      <c r="D82" s="15" t="s">
        <v>265</v>
      </c>
      <c r="E82" s="6" t="s">
        <v>40</v>
      </c>
      <c r="F82" s="6"/>
      <c r="G82" s="15"/>
    </row>
    <row r="83" spans="1:7" s="18" customFormat="1" ht="30" customHeight="1" x14ac:dyDescent="0.15">
      <c r="A83" s="23"/>
      <c r="B83" s="26"/>
      <c r="C83" s="19">
        <f t="shared" si="1"/>
        <v>73</v>
      </c>
      <c r="D83" s="15" t="s">
        <v>266</v>
      </c>
      <c r="E83" s="6" t="s">
        <v>40</v>
      </c>
      <c r="F83" s="6"/>
      <c r="G83" s="15"/>
    </row>
    <row r="84" spans="1:7" s="18" customFormat="1" ht="30" customHeight="1" x14ac:dyDescent="0.15">
      <c r="A84" s="23"/>
      <c r="B84" s="26"/>
      <c r="C84" s="19">
        <f t="shared" si="1"/>
        <v>74</v>
      </c>
      <c r="D84" s="15" t="s">
        <v>267</v>
      </c>
      <c r="E84" s="6" t="s">
        <v>40</v>
      </c>
      <c r="F84" s="6"/>
      <c r="G84" s="15"/>
    </row>
    <row r="85" spans="1:7" s="18" customFormat="1" ht="30" customHeight="1" x14ac:dyDescent="0.15">
      <c r="A85" s="23"/>
      <c r="B85" s="26"/>
      <c r="C85" s="19">
        <f t="shared" si="1"/>
        <v>75</v>
      </c>
      <c r="D85" s="15" t="s">
        <v>268</v>
      </c>
      <c r="E85" s="6" t="s">
        <v>40</v>
      </c>
      <c r="F85" s="6"/>
      <c r="G85" s="15"/>
    </row>
    <row r="86" spans="1:7" s="18" customFormat="1" ht="30" customHeight="1" x14ac:dyDescent="0.15">
      <c r="A86" s="23"/>
      <c r="B86" s="26"/>
      <c r="C86" s="19">
        <f t="shared" si="1"/>
        <v>76</v>
      </c>
      <c r="D86" s="15" t="s">
        <v>269</v>
      </c>
      <c r="E86" s="6" t="s">
        <v>23</v>
      </c>
      <c r="F86" s="6"/>
      <c r="G86" s="15"/>
    </row>
    <row r="87" spans="1:7" s="18" customFormat="1" ht="30" customHeight="1" x14ac:dyDescent="0.15">
      <c r="A87" s="23"/>
      <c r="B87" s="26"/>
      <c r="C87" s="19">
        <f t="shared" si="1"/>
        <v>77</v>
      </c>
      <c r="D87" s="15" t="s">
        <v>258</v>
      </c>
      <c r="E87" s="6" t="s">
        <v>23</v>
      </c>
      <c r="F87" s="6"/>
      <c r="G87" s="15"/>
    </row>
    <row r="88" spans="1:7" s="18" customFormat="1" ht="30" customHeight="1" x14ac:dyDescent="0.15">
      <c r="A88" s="23"/>
      <c r="B88" s="26"/>
      <c r="C88" s="19">
        <f t="shared" si="1"/>
        <v>78</v>
      </c>
      <c r="D88" s="15" t="s">
        <v>270</v>
      </c>
      <c r="E88" s="6" t="s">
        <v>40</v>
      </c>
      <c r="F88" s="6"/>
      <c r="G88" s="15"/>
    </row>
    <row r="89" spans="1:7" s="18" customFormat="1" ht="30" customHeight="1" x14ac:dyDescent="0.15">
      <c r="A89" s="23"/>
      <c r="B89" s="26"/>
      <c r="C89" s="19">
        <f t="shared" si="1"/>
        <v>79</v>
      </c>
      <c r="D89" s="15" t="s">
        <v>92</v>
      </c>
      <c r="E89" s="6" t="s">
        <v>23</v>
      </c>
      <c r="F89" s="6"/>
      <c r="G89" s="15"/>
    </row>
    <row r="90" spans="1:7" s="18" customFormat="1" ht="30" customHeight="1" x14ac:dyDescent="0.15">
      <c r="A90" s="23"/>
      <c r="B90" s="27"/>
      <c r="C90" s="19">
        <f t="shared" si="1"/>
        <v>80</v>
      </c>
      <c r="D90" s="15" t="s">
        <v>93</v>
      </c>
      <c r="E90" s="6" t="s">
        <v>23</v>
      </c>
      <c r="F90" s="6"/>
      <c r="G90" s="15"/>
    </row>
    <row r="91" spans="1:7" s="18" customFormat="1" ht="30" customHeight="1" x14ac:dyDescent="0.15">
      <c r="A91" s="23"/>
      <c r="B91" s="25" t="s">
        <v>94</v>
      </c>
      <c r="C91" s="19">
        <f t="shared" si="1"/>
        <v>81</v>
      </c>
      <c r="D91" s="15" t="s">
        <v>96</v>
      </c>
      <c r="E91" s="6" t="s">
        <v>24</v>
      </c>
      <c r="F91" s="6"/>
      <c r="G91" s="15"/>
    </row>
    <row r="92" spans="1:7" s="18" customFormat="1" ht="30" customHeight="1" x14ac:dyDescent="0.15">
      <c r="A92" s="23"/>
      <c r="B92" s="26"/>
      <c r="C92" s="19">
        <f t="shared" si="1"/>
        <v>82</v>
      </c>
      <c r="D92" s="15" t="s">
        <v>95</v>
      </c>
      <c r="E92" s="6" t="s">
        <v>24</v>
      </c>
      <c r="F92" s="6"/>
      <c r="G92" s="15"/>
    </row>
    <row r="93" spans="1:7" s="18" customFormat="1" ht="30" customHeight="1" x14ac:dyDescent="0.15">
      <c r="A93" s="23"/>
      <c r="B93" s="25" t="s">
        <v>98</v>
      </c>
      <c r="C93" s="19">
        <f t="shared" si="1"/>
        <v>83</v>
      </c>
      <c r="D93" s="15" t="s">
        <v>99</v>
      </c>
      <c r="E93" s="6" t="s">
        <v>24</v>
      </c>
      <c r="F93" s="6"/>
      <c r="G93" s="15"/>
    </row>
    <row r="94" spans="1:7" s="18" customFormat="1" ht="30" customHeight="1" x14ac:dyDescent="0.15">
      <c r="A94" s="23"/>
      <c r="B94" s="26"/>
      <c r="C94" s="19">
        <f t="shared" si="1"/>
        <v>84</v>
      </c>
      <c r="D94" s="15" t="s">
        <v>238</v>
      </c>
      <c r="E94" s="6" t="s">
        <v>24</v>
      </c>
      <c r="F94" s="6"/>
      <c r="G94" s="15"/>
    </row>
    <row r="95" spans="1:7" s="18" customFormat="1" ht="30" customHeight="1" x14ac:dyDescent="0.15">
      <c r="A95" s="23"/>
      <c r="B95" s="26"/>
      <c r="C95" s="19">
        <f t="shared" si="1"/>
        <v>85</v>
      </c>
      <c r="D95" s="15" t="s">
        <v>227</v>
      </c>
      <c r="E95" s="6" t="s">
        <v>23</v>
      </c>
      <c r="F95" s="6"/>
      <c r="G95" s="15"/>
    </row>
    <row r="96" spans="1:7" s="18" customFormat="1" ht="30" customHeight="1" x14ac:dyDescent="0.15">
      <c r="A96" s="23"/>
      <c r="B96" s="27"/>
      <c r="C96" s="19">
        <f t="shared" si="1"/>
        <v>86</v>
      </c>
      <c r="D96" s="15" t="s">
        <v>245</v>
      </c>
      <c r="E96" s="6" t="s">
        <v>23</v>
      </c>
      <c r="F96" s="6"/>
      <c r="G96" s="15"/>
    </row>
    <row r="97" spans="1:7" s="18" customFormat="1" ht="30" customHeight="1" x14ac:dyDescent="0.15">
      <c r="A97" s="23"/>
      <c r="B97" s="22" t="s">
        <v>100</v>
      </c>
      <c r="C97" s="19">
        <f t="shared" si="1"/>
        <v>87</v>
      </c>
      <c r="D97" s="15" t="s">
        <v>101</v>
      </c>
      <c r="E97" s="6" t="s">
        <v>40</v>
      </c>
      <c r="F97" s="6"/>
      <c r="G97" s="15"/>
    </row>
    <row r="98" spans="1:7" s="18" customFormat="1" ht="30" customHeight="1" x14ac:dyDescent="0.15">
      <c r="A98" s="23"/>
      <c r="B98" s="23"/>
      <c r="C98" s="19">
        <f t="shared" si="1"/>
        <v>88</v>
      </c>
      <c r="D98" s="15" t="s">
        <v>102</v>
      </c>
      <c r="E98" s="6" t="s">
        <v>23</v>
      </c>
      <c r="F98" s="6"/>
      <c r="G98" s="15"/>
    </row>
    <row r="99" spans="1:7" s="18" customFormat="1" ht="30" customHeight="1" x14ac:dyDescent="0.15">
      <c r="A99" s="23"/>
      <c r="B99" s="23"/>
      <c r="C99" s="19">
        <f t="shared" si="1"/>
        <v>89</v>
      </c>
      <c r="D99" s="15" t="s">
        <v>103</v>
      </c>
      <c r="E99" s="6" t="s">
        <v>23</v>
      </c>
      <c r="F99" s="6"/>
      <c r="G99" s="15"/>
    </row>
    <row r="100" spans="1:7" s="18" customFormat="1" ht="30" customHeight="1" x14ac:dyDescent="0.15">
      <c r="A100" s="23"/>
      <c r="B100" s="23"/>
      <c r="C100" s="19">
        <f t="shared" si="1"/>
        <v>90</v>
      </c>
      <c r="D100" s="15" t="s">
        <v>114</v>
      </c>
      <c r="E100" s="6" t="s">
        <v>40</v>
      </c>
      <c r="F100" s="6"/>
      <c r="G100" s="15"/>
    </row>
    <row r="101" spans="1:7" s="18" customFormat="1" ht="30" customHeight="1" x14ac:dyDescent="0.15">
      <c r="A101" s="23"/>
      <c r="B101" s="23"/>
      <c r="C101" s="19">
        <f t="shared" si="1"/>
        <v>91</v>
      </c>
      <c r="D101" s="15" t="s">
        <v>104</v>
      </c>
      <c r="E101" s="6" t="s">
        <v>40</v>
      </c>
      <c r="F101" s="6"/>
      <c r="G101" s="15"/>
    </row>
    <row r="102" spans="1:7" s="18" customFormat="1" ht="30" customHeight="1" x14ac:dyDescent="0.15">
      <c r="A102" s="23"/>
      <c r="B102" s="23"/>
      <c r="C102" s="19">
        <f t="shared" si="1"/>
        <v>92</v>
      </c>
      <c r="D102" s="15" t="s">
        <v>105</v>
      </c>
      <c r="E102" s="6" t="s">
        <v>23</v>
      </c>
      <c r="F102" s="6"/>
      <c r="G102" s="15"/>
    </row>
    <row r="103" spans="1:7" s="18" customFormat="1" ht="30" customHeight="1" x14ac:dyDescent="0.15">
      <c r="A103" s="23"/>
      <c r="B103" s="23"/>
      <c r="C103" s="19">
        <f t="shared" si="1"/>
        <v>93</v>
      </c>
      <c r="D103" s="15" t="s">
        <v>271</v>
      </c>
      <c r="E103" s="6" t="s">
        <v>40</v>
      </c>
      <c r="F103" s="6"/>
      <c r="G103" s="15"/>
    </row>
    <row r="104" spans="1:7" s="18" customFormat="1" ht="45" customHeight="1" x14ac:dyDescent="0.15">
      <c r="A104" s="23"/>
      <c r="B104" s="23"/>
      <c r="C104" s="19">
        <f t="shared" si="1"/>
        <v>94</v>
      </c>
      <c r="D104" s="15" t="s">
        <v>272</v>
      </c>
      <c r="E104" s="6" t="s">
        <v>40</v>
      </c>
      <c r="F104" s="6"/>
      <c r="G104" s="15"/>
    </row>
    <row r="105" spans="1:7" s="18" customFormat="1" ht="30" customHeight="1" x14ac:dyDescent="0.15">
      <c r="A105" s="23"/>
      <c r="B105" s="23"/>
      <c r="C105" s="19">
        <f t="shared" si="1"/>
        <v>95</v>
      </c>
      <c r="D105" s="15" t="s">
        <v>255</v>
      </c>
      <c r="E105" s="6" t="s">
        <v>40</v>
      </c>
      <c r="F105" s="6"/>
      <c r="G105" s="15"/>
    </row>
    <row r="106" spans="1:7" s="18" customFormat="1" ht="30" customHeight="1" x14ac:dyDescent="0.15">
      <c r="A106" s="23"/>
      <c r="B106" s="23"/>
      <c r="C106" s="19">
        <f t="shared" si="1"/>
        <v>96</v>
      </c>
      <c r="D106" s="15" t="s">
        <v>106</v>
      </c>
      <c r="E106" s="6" t="s">
        <v>40</v>
      </c>
      <c r="F106" s="6"/>
      <c r="G106" s="15"/>
    </row>
    <row r="107" spans="1:7" s="18" customFormat="1" ht="30" customHeight="1" x14ac:dyDescent="0.15">
      <c r="A107" s="23"/>
      <c r="B107" s="23"/>
      <c r="C107" s="19">
        <f t="shared" si="1"/>
        <v>97</v>
      </c>
      <c r="D107" s="15" t="s">
        <v>107</v>
      </c>
      <c r="E107" s="6" t="s">
        <v>40</v>
      </c>
      <c r="F107" s="6"/>
      <c r="G107" s="15"/>
    </row>
    <row r="108" spans="1:7" s="18" customFormat="1" ht="30" customHeight="1" x14ac:dyDescent="0.15">
      <c r="A108" s="23"/>
      <c r="B108" s="23"/>
      <c r="C108" s="19">
        <f t="shared" si="1"/>
        <v>98</v>
      </c>
      <c r="D108" s="15" t="s">
        <v>108</v>
      </c>
      <c r="E108" s="6" t="s">
        <v>40</v>
      </c>
      <c r="F108" s="6"/>
      <c r="G108" s="15"/>
    </row>
    <row r="109" spans="1:7" s="18" customFormat="1" ht="30" customHeight="1" x14ac:dyDescent="0.15">
      <c r="A109" s="23"/>
      <c r="B109" s="23"/>
      <c r="C109" s="19">
        <f t="shared" si="1"/>
        <v>99</v>
      </c>
      <c r="D109" s="15" t="s">
        <v>109</v>
      </c>
      <c r="E109" s="6" t="s">
        <v>40</v>
      </c>
      <c r="F109" s="6"/>
      <c r="G109" s="15"/>
    </row>
    <row r="110" spans="1:7" s="18" customFormat="1" ht="30" customHeight="1" x14ac:dyDescent="0.15">
      <c r="A110" s="23"/>
      <c r="B110" s="23"/>
      <c r="C110" s="19">
        <f t="shared" si="1"/>
        <v>100</v>
      </c>
      <c r="D110" s="15" t="s">
        <v>110</v>
      </c>
      <c r="E110" s="6" t="s">
        <v>40</v>
      </c>
      <c r="F110" s="6"/>
      <c r="G110" s="15"/>
    </row>
    <row r="111" spans="1:7" s="18" customFormat="1" ht="30" customHeight="1" x14ac:dyDescent="0.15">
      <c r="A111" s="23"/>
      <c r="B111" s="23"/>
      <c r="C111" s="19">
        <f t="shared" si="1"/>
        <v>101</v>
      </c>
      <c r="D111" s="15" t="s">
        <v>259</v>
      </c>
      <c r="E111" s="6" t="s">
        <v>23</v>
      </c>
      <c r="F111" s="6"/>
      <c r="G111" s="15"/>
    </row>
    <row r="112" spans="1:7" s="18" customFormat="1" ht="30" customHeight="1" x14ac:dyDescent="0.15">
      <c r="A112" s="23"/>
      <c r="B112" s="23"/>
      <c r="C112" s="19">
        <f t="shared" si="1"/>
        <v>102</v>
      </c>
      <c r="D112" s="15" t="s">
        <v>111</v>
      </c>
      <c r="E112" s="6" t="s">
        <v>40</v>
      </c>
      <c r="F112" s="6"/>
      <c r="G112" s="15"/>
    </row>
    <row r="113" spans="1:8" s="18" customFormat="1" ht="30" customHeight="1" x14ac:dyDescent="0.15">
      <c r="A113" s="23"/>
      <c r="B113" s="23"/>
      <c r="C113" s="19">
        <f t="shared" si="1"/>
        <v>103</v>
      </c>
      <c r="D113" s="15" t="s">
        <v>240</v>
      </c>
      <c r="E113" s="6" t="s">
        <v>24</v>
      </c>
      <c r="F113" s="6"/>
      <c r="G113" s="15"/>
    </row>
    <row r="114" spans="1:8" s="18" customFormat="1" ht="30" customHeight="1" x14ac:dyDescent="0.15">
      <c r="A114" s="23"/>
      <c r="B114" s="23"/>
      <c r="C114" s="19">
        <f t="shared" si="1"/>
        <v>104</v>
      </c>
      <c r="D114" s="15" t="s">
        <v>239</v>
      </c>
      <c r="E114" s="6" t="s">
        <v>24</v>
      </c>
      <c r="F114" s="6"/>
      <c r="G114" s="15"/>
    </row>
    <row r="115" spans="1:8" s="18" customFormat="1" ht="30" customHeight="1" x14ac:dyDescent="0.15">
      <c r="A115" s="23"/>
      <c r="B115" s="23"/>
      <c r="C115" s="19">
        <f t="shared" si="1"/>
        <v>105</v>
      </c>
      <c r="D115" s="15" t="s">
        <v>112</v>
      </c>
      <c r="E115" s="6" t="s">
        <v>24</v>
      </c>
      <c r="F115" s="6"/>
      <c r="G115" s="15"/>
    </row>
    <row r="116" spans="1:8" s="18" customFormat="1" ht="30" customHeight="1" x14ac:dyDescent="0.15">
      <c r="A116" s="23"/>
      <c r="B116" s="24"/>
      <c r="C116" s="19">
        <f t="shared" si="1"/>
        <v>106</v>
      </c>
      <c r="D116" s="15" t="s">
        <v>113</v>
      </c>
      <c r="E116" s="6" t="s">
        <v>23</v>
      </c>
      <c r="F116" s="6"/>
      <c r="G116" s="15"/>
    </row>
    <row r="117" spans="1:8" s="18" customFormat="1" ht="30" customHeight="1" x14ac:dyDescent="0.15">
      <c r="A117" s="23"/>
      <c r="B117" s="25" t="s">
        <v>115</v>
      </c>
      <c r="C117" s="19">
        <f t="shared" si="1"/>
        <v>107</v>
      </c>
      <c r="D117" s="15" t="s">
        <v>116</v>
      </c>
      <c r="E117" s="6" t="s">
        <v>24</v>
      </c>
      <c r="F117" s="6"/>
      <c r="G117" s="15"/>
    </row>
    <row r="118" spans="1:8" s="18" customFormat="1" ht="30" customHeight="1" x14ac:dyDescent="0.15">
      <c r="A118" s="23"/>
      <c r="B118" s="26"/>
      <c r="C118" s="19">
        <f t="shared" si="1"/>
        <v>108</v>
      </c>
      <c r="D118" s="15" t="s">
        <v>117</v>
      </c>
      <c r="E118" s="6" t="s">
        <v>40</v>
      </c>
      <c r="F118" s="6"/>
      <c r="G118" s="15"/>
    </row>
    <row r="119" spans="1:8" s="18" customFormat="1" ht="30" customHeight="1" x14ac:dyDescent="0.15">
      <c r="A119" s="23"/>
      <c r="B119" s="26"/>
      <c r="C119" s="19">
        <f t="shared" si="1"/>
        <v>109</v>
      </c>
      <c r="D119" s="15" t="s">
        <v>118</v>
      </c>
      <c r="E119" s="6" t="s">
        <v>24</v>
      </c>
      <c r="F119" s="6"/>
      <c r="G119" s="15"/>
      <c r="H119" s="47"/>
    </row>
    <row r="120" spans="1:8" s="18" customFormat="1" ht="30" customHeight="1" x14ac:dyDescent="0.15">
      <c r="A120" s="23"/>
      <c r="B120" s="26"/>
      <c r="C120" s="19">
        <f t="shared" si="1"/>
        <v>110</v>
      </c>
      <c r="D120" s="15" t="s">
        <v>119</v>
      </c>
      <c r="E120" s="6" t="s">
        <v>23</v>
      </c>
      <c r="F120" s="6"/>
      <c r="G120" s="15"/>
      <c r="H120" s="47"/>
    </row>
    <row r="121" spans="1:8" s="18" customFormat="1" ht="30" customHeight="1" x14ac:dyDescent="0.15">
      <c r="A121" s="23"/>
      <c r="B121" s="26"/>
      <c r="C121" s="19">
        <f t="shared" si="1"/>
        <v>111</v>
      </c>
      <c r="D121" s="15" t="s">
        <v>120</v>
      </c>
      <c r="E121" s="6" t="s">
        <v>24</v>
      </c>
      <c r="F121" s="6"/>
      <c r="G121" s="15"/>
      <c r="H121" s="47"/>
    </row>
    <row r="122" spans="1:8" s="18" customFormat="1" ht="30" customHeight="1" x14ac:dyDescent="0.15">
      <c r="A122" s="23"/>
      <c r="B122" s="26"/>
      <c r="C122" s="19">
        <f t="shared" ref="C122:C180" si="2">ROW()-10</f>
        <v>112</v>
      </c>
      <c r="D122" s="15" t="s">
        <v>121</v>
      </c>
      <c r="E122" s="6" t="s">
        <v>24</v>
      </c>
      <c r="F122" s="6"/>
      <c r="G122" s="15"/>
      <c r="H122" s="47"/>
    </row>
    <row r="123" spans="1:8" s="18" customFormat="1" ht="30" customHeight="1" x14ac:dyDescent="0.15">
      <c r="A123" s="23"/>
      <c r="B123" s="26"/>
      <c r="C123" s="19">
        <f t="shared" si="2"/>
        <v>113</v>
      </c>
      <c r="D123" s="15" t="s">
        <v>122</v>
      </c>
      <c r="E123" s="6" t="s">
        <v>23</v>
      </c>
      <c r="F123" s="6"/>
      <c r="G123" s="15"/>
      <c r="H123" s="47"/>
    </row>
    <row r="124" spans="1:8" s="18" customFormat="1" ht="30" customHeight="1" x14ac:dyDescent="0.15">
      <c r="A124" s="23"/>
      <c r="B124" s="26"/>
      <c r="C124" s="19">
        <f t="shared" si="2"/>
        <v>114</v>
      </c>
      <c r="D124" s="15" t="s">
        <v>123</v>
      </c>
      <c r="E124" s="6" t="s">
        <v>24</v>
      </c>
      <c r="F124" s="6"/>
      <c r="G124" s="15"/>
      <c r="H124" s="47"/>
    </row>
    <row r="125" spans="1:8" s="18" customFormat="1" ht="30" customHeight="1" x14ac:dyDescent="0.15">
      <c r="A125" s="23"/>
      <c r="B125" s="26"/>
      <c r="C125" s="19">
        <f t="shared" si="2"/>
        <v>115</v>
      </c>
      <c r="D125" s="15" t="s">
        <v>124</v>
      </c>
      <c r="E125" s="6" t="s">
        <v>23</v>
      </c>
      <c r="F125" s="6"/>
      <c r="G125" s="15"/>
      <c r="H125" s="47"/>
    </row>
    <row r="126" spans="1:8" s="18" customFormat="1" ht="30" customHeight="1" x14ac:dyDescent="0.15">
      <c r="A126" s="23"/>
      <c r="B126" s="26"/>
      <c r="C126" s="19">
        <f t="shared" si="2"/>
        <v>116</v>
      </c>
      <c r="D126" s="15" t="s">
        <v>125</v>
      </c>
      <c r="E126" s="6" t="s">
        <v>24</v>
      </c>
      <c r="F126" s="6"/>
      <c r="G126" s="15"/>
      <c r="H126" s="47"/>
    </row>
    <row r="127" spans="1:8" s="18" customFormat="1" ht="30" customHeight="1" x14ac:dyDescent="0.15">
      <c r="A127" s="23"/>
      <c r="B127" s="26"/>
      <c r="C127" s="19">
        <f t="shared" si="2"/>
        <v>117</v>
      </c>
      <c r="D127" s="15" t="s">
        <v>276</v>
      </c>
      <c r="E127" s="6" t="s">
        <v>23</v>
      </c>
      <c r="F127" s="6"/>
      <c r="G127" s="15"/>
      <c r="H127" s="47"/>
    </row>
    <row r="128" spans="1:8" s="18" customFormat="1" ht="45" customHeight="1" x14ac:dyDescent="0.15">
      <c r="A128" s="23"/>
      <c r="B128" s="26"/>
      <c r="C128" s="19">
        <f t="shared" si="2"/>
        <v>118</v>
      </c>
      <c r="D128" s="15" t="s">
        <v>130</v>
      </c>
      <c r="E128" s="6" t="s">
        <v>24</v>
      </c>
      <c r="F128" s="6"/>
      <c r="G128" s="15"/>
      <c r="H128" s="47"/>
    </row>
    <row r="129" spans="1:8" s="18" customFormat="1" ht="30" customHeight="1" x14ac:dyDescent="0.15">
      <c r="A129" s="23"/>
      <c r="B129" s="26"/>
      <c r="C129" s="19">
        <f t="shared" si="2"/>
        <v>119</v>
      </c>
      <c r="D129" s="15" t="s">
        <v>126</v>
      </c>
      <c r="E129" s="6" t="s">
        <v>24</v>
      </c>
      <c r="F129" s="6"/>
      <c r="G129" s="15"/>
      <c r="H129" s="47"/>
    </row>
    <row r="130" spans="1:8" s="18" customFormat="1" ht="30" customHeight="1" x14ac:dyDescent="0.15">
      <c r="A130" s="23"/>
      <c r="B130" s="26"/>
      <c r="C130" s="19">
        <f t="shared" si="2"/>
        <v>120</v>
      </c>
      <c r="D130" s="15" t="s">
        <v>127</v>
      </c>
      <c r="E130" s="6" t="s">
        <v>23</v>
      </c>
      <c r="F130" s="6"/>
      <c r="G130" s="15"/>
      <c r="H130" s="47"/>
    </row>
    <row r="131" spans="1:8" s="18" customFormat="1" ht="30" customHeight="1" x14ac:dyDescent="0.15">
      <c r="A131" s="23"/>
      <c r="B131" s="26"/>
      <c r="C131" s="19">
        <f t="shared" si="2"/>
        <v>121</v>
      </c>
      <c r="D131" s="15" t="s">
        <v>128</v>
      </c>
      <c r="E131" s="6" t="s">
        <v>23</v>
      </c>
      <c r="F131" s="6"/>
      <c r="G131" s="15"/>
      <c r="H131" s="47"/>
    </row>
    <row r="132" spans="1:8" s="18" customFormat="1" ht="30" customHeight="1" x14ac:dyDescent="0.15">
      <c r="A132" s="23"/>
      <c r="B132" s="27"/>
      <c r="C132" s="19">
        <f t="shared" si="2"/>
        <v>122</v>
      </c>
      <c r="D132" s="15" t="s">
        <v>129</v>
      </c>
      <c r="E132" s="6" t="s">
        <v>24</v>
      </c>
      <c r="F132" s="6"/>
      <c r="G132" s="15"/>
      <c r="H132" s="47"/>
    </row>
    <row r="133" spans="1:8" s="18" customFormat="1" ht="30" customHeight="1" x14ac:dyDescent="0.15">
      <c r="A133" s="23"/>
      <c r="B133" s="25" t="s">
        <v>131</v>
      </c>
      <c r="C133" s="19">
        <f t="shared" si="2"/>
        <v>123</v>
      </c>
      <c r="D133" s="15" t="s">
        <v>132</v>
      </c>
      <c r="E133" s="6" t="s">
        <v>40</v>
      </c>
      <c r="F133" s="6"/>
      <c r="G133" s="15"/>
    </row>
    <row r="134" spans="1:8" s="18" customFormat="1" ht="30" customHeight="1" x14ac:dyDescent="0.15">
      <c r="A134" s="23"/>
      <c r="B134" s="26"/>
      <c r="C134" s="19">
        <f t="shared" si="2"/>
        <v>124</v>
      </c>
      <c r="D134" s="15" t="s">
        <v>229</v>
      </c>
      <c r="E134" s="6" t="s">
        <v>40</v>
      </c>
      <c r="F134" s="6"/>
      <c r="G134" s="15"/>
    </row>
    <row r="135" spans="1:8" s="18" customFormat="1" ht="30" customHeight="1" x14ac:dyDescent="0.15">
      <c r="A135" s="23"/>
      <c r="B135" s="26"/>
      <c r="C135" s="19">
        <f t="shared" si="2"/>
        <v>125</v>
      </c>
      <c r="D135" s="15" t="s">
        <v>133</v>
      </c>
      <c r="E135" s="6" t="s">
        <v>24</v>
      </c>
      <c r="F135" s="6"/>
      <c r="G135" s="15"/>
    </row>
    <row r="136" spans="1:8" s="18" customFormat="1" ht="30" customHeight="1" x14ac:dyDescent="0.15">
      <c r="A136" s="23"/>
      <c r="B136" s="26"/>
      <c r="C136" s="19">
        <f t="shared" si="2"/>
        <v>126</v>
      </c>
      <c r="D136" s="15" t="s">
        <v>134</v>
      </c>
      <c r="E136" s="6" t="s">
        <v>23</v>
      </c>
      <c r="F136" s="6"/>
      <c r="G136" s="15"/>
    </row>
    <row r="137" spans="1:8" s="18" customFormat="1" ht="30" customHeight="1" x14ac:dyDescent="0.15">
      <c r="A137" s="23"/>
      <c r="B137" s="26"/>
      <c r="C137" s="19">
        <f t="shared" si="2"/>
        <v>127</v>
      </c>
      <c r="D137" s="15" t="s">
        <v>138</v>
      </c>
      <c r="E137" s="6" t="s">
        <v>23</v>
      </c>
      <c r="F137" s="6"/>
      <c r="G137" s="15"/>
    </row>
    <row r="138" spans="1:8" s="18" customFormat="1" ht="30" customHeight="1" x14ac:dyDescent="0.15">
      <c r="A138" s="23"/>
      <c r="B138" s="26"/>
      <c r="C138" s="19">
        <f t="shared" si="2"/>
        <v>128</v>
      </c>
      <c r="D138" s="15" t="s">
        <v>135</v>
      </c>
      <c r="E138" s="6" t="s">
        <v>24</v>
      </c>
      <c r="F138" s="6"/>
      <c r="G138" s="15"/>
    </row>
    <row r="139" spans="1:8" s="18" customFormat="1" ht="30" customHeight="1" x14ac:dyDescent="0.15">
      <c r="A139" s="23"/>
      <c r="B139" s="26"/>
      <c r="C139" s="19">
        <f t="shared" si="2"/>
        <v>129</v>
      </c>
      <c r="D139" s="15" t="s">
        <v>246</v>
      </c>
      <c r="E139" s="6" t="s">
        <v>23</v>
      </c>
      <c r="F139" s="6"/>
      <c r="G139" s="15"/>
    </row>
    <row r="140" spans="1:8" s="18" customFormat="1" ht="30" customHeight="1" x14ac:dyDescent="0.15">
      <c r="A140" s="23"/>
      <c r="B140" s="26"/>
      <c r="C140" s="19">
        <f t="shared" si="2"/>
        <v>130</v>
      </c>
      <c r="D140" s="15" t="s">
        <v>136</v>
      </c>
      <c r="E140" s="6" t="s">
        <v>23</v>
      </c>
      <c r="F140" s="6"/>
      <c r="G140" s="15"/>
    </row>
    <row r="141" spans="1:8" s="18" customFormat="1" ht="45" customHeight="1" x14ac:dyDescent="0.15">
      <c r="A141" s="23"/>
      <c r="B141" s="26"/>
      <c r="C141" s="19">
        <f t="shared" si="2"/>
        <v>131</v>
      </c>
      <c r="D141" s="15" t="s">
        <v>139</v>
      </c>
      <c r="E141" s="6" t="s">
        <v>23</v>
      </c>
      <c r="F141" s="6"/>
      <c r="G141" s="15"/>
    </row>
    <row r="142" spans="1:8" s="18" customFormat="1" ht="30" customHeight="1" x14ac:dyDescent="0.15">
      <c r="A142" s="23"/>
      <c r="B142" s="26"/>
      <c r="C142" s="19">
        <f t="shared" si="2"/>
        <v>132</v>
      </c>
      <c r="D142" s="15" t="s">
        <v>140</v>
      </c>
      <c r="E142" s="6" t="s">
        <v>24</v>
      </c>
      <c r="F142" s="6"/>
      <c r="G142" s="15"/>
    </row>
    <row r="143" spans="1:8" s="18" customFormat="1" ht="30" customHeight="1" x14ac:dyDescent="0.15">
      <c r="A143" s="23"/>
      <c r="B143" s="27"/>
      <c r="C143" s="19">
        <f t="shared" si="2"/>
        <v>133</v>
      </c>
      <c r="D143" s="15" t="s">
        <v>137</v>
      </c>
      <c r="E143" s="6" t="s">
        <v>23</v>
      </c>
      <c r="F143" s="6"/>
      <c r="G143" s="15"/>
    </row>
    <row r="144" spans="1:8" s="18" customFormat="1" ht="30" customHeight="1" x14ac:dyDescent="0.15">
      <c r="A144" s="23"/>
      <c r="B144" s="25" t="s">
        <v>141</v>
      </c>
      <c r="C144" s="19">
        <f t="shared" si="2"/>
        <v>134</v>
      </c>
      <c r="D144" s="15" t="s">
        <v>142</v>
      </c>
      <c r="E144" s="6" t="s">
        <v>24</v>
      </c>
      <c r="F144" s="6"/>
      <c r="G144" s="15"/>
    </row>
    <row r="145" spans="1:7" s="18" customFormat="1" ht="45" customHeight="1" x14ac:dyDescent="0.15">
      <c r="A145" s="23"/>
      <c r="B145" s="26"/>
      <c r="C145" s="19">
        <f t="shared" si="2"/>
        <v>135</v>
      </c>
      <c r="D145" s="15" t="s">
        <v>143</v>
      </c>
      <c r="E145" s="6" t="s">
        <v>23</v>
      </c>
      <c r="F145" s="6"/>
      <c r="G145" s="15"/>
    </row>
    <row r="146" spans="1:7" s="18" customFormat="1" ht="30" customHeight="1" x14ac:dyDescent="0.15">
      <c r="A146" s="23"/>
      <c r="B146" s="26"/>
      <c r="C146" s="19">
        <f t="shared" si="2"/>
        <v>136</v>
      </c>
      <c r="D146" s="15" t="s">
        <v>257</v>
      </c>
      <c r="E146" s="6" t="s">
        <v>23</v>
      </c>
      <c r="F146" s="6"/>
      <c r="G146" s="15"/>
    </row>
    <row r="147" spans="1:7" s="18" customFormat="1" ht="30" customHeight="1" x14ac:dyDescent="0.15">
      <c r="A147" s="23"/>
      <c r="B147" s="26"/>
      <c r="C147" s="19">
        <f t="shared" si="2"/>
        <v>137</v>
      </c>
      <c r="D147" s="15" t="s">
        <v>144</v>
      </c>
      <c r="E147" s="6" t="s">
        <v>23</v>
      </c>
      <c r="F147" s="6"/>
      <c r="G147" s="15"/>
    </row>
    <row r="148" spans="1:7" s="18" customFormat="1" ht="30" customHeight="1" x14ac:dyDescent="0.15">
      <c r="A148" s="23"/>
      <c r="B148" s="26"/>
      <c r="C148" s="19">
        <f t="shared" si="2"/>
        <v>138</v>
      </c>
      <c r="D148" s="15" t="s">
        <v>145</v>
      </c>
      <c r="E148" s="6" t="s">
        <v>40</v>
      </c>
      <c r="F148" s="6"/>
      <c r="G148" s="15"/>
    </row>
    <row r="149" spans="1:7" s="18" customFormat="1" ht="30" customHeight="1" x14ac:dyDescent="0.15">
      <c r="A149" s="23"/>
      <c r="B149" s="26"/>
      <c r="C149" s="19">
        <f t="shared" si="2"/>
        <v>139</v>
      </c>
      <c r="D149" s="15" t="s">
        <v>146</v>
      </c>
      <c r="E149" s="6" t="s">
        <v>24</v>
      </c>
      <c r="F149" s="6"/>
      <c r="G149" s="15"/>
    </row>
    <row r="150" spans="1:7" s="18" customFormat="1" ht="30" customHeight="1" x14ac:dyDescent="0.15">
      <c r="A150" s="23"/>
      <c r="B150" s="26"/>
      <c r="C150" s="19">
        <f t="shared" si="2"/>
        <v>140</v>
      </c>
      <c r="D150" s="15" t="s">
        <v>147</v>
      </c>
      <c r="E150" s="6" t="s">
        <v>40</v>
      </c>
      <c r="F150" s="6"/>
      <c r="G150" s="15"/>
    </row>
    <row r="151" spans="1:7" s="18" customFormat="1" ht="30" customHeight="1" x14ac:dyDescent="0.15">
      <c r="A151" s="23"/>
      <c r="B151" s="26"/>
      <c r="C151" s="19">
        <f t="shared" si="2"/>
        <v>141</v>
      </c>
      <c r="D151" s="15" t="s">
        <v>148</v>
      </c>
      <c r="E151" s="6" t="s">
        <v>40</v>
      </c>
      <c r="F151" s="6"/>
      <c r="G151" s="15"/>
    </row>
    <row r="152" spans="1:7" s="18" customFormat="1" ht="30" customHeight="1" x14ac:dyDescent="0.15">
      <c r="A152" s="23"/>
      <c r="B152" s="26"/>
      <c r="C152" s="19">
        <f t="shared" si="2"/>
        <v>142</v>
      </c>
      <c r="D152" s="15" t="s">
        <v>149</v>
      </c>
      <c r="E152" s="6" t="s">
        <v>40</v>
      </c>
      <c r="F152" s="6"/>
      <c r="G152" s="15"/>
    </row>
    <row r="153" spans="1:7" s="18" customFormat="1" ht="30" customHeight="1" x14ac:dyDescent="0.15">
      <c r="A153" s="23"/>
      <c r="B153" s="26"/>
      <c r="C153" s="19">
        <f t="shared" si="2"/>
        <v>143</v>
      </c>
      <c r="D153" s="15" t="s">
        <v>150</v>
      </c>
      <c r="E153" s="6" t="s">
        <v>40</v>
      </c>
      <c r="F153" s="6"/>
      <c r="G153" s="15"/>
    </row>
    <row r="154" spans="1:7" s="18" customFormat="1" ht="30" customHeight="1" x14ac:dyDescent="0.15">
      <c r="A154" s="23"/>
      <c r="B154" s="27"/>
      <c r="C154" s="19">
        <f t="shared" si="2"/>
        <v>144</v>
      </c>
      <c r="D154" s="15" t="s">
        <v>151</v>
      </c>
      <c r="E154" s="6" t="s">
        <v>40</v>
      </c>
      <c r="F154" s="6"/>
      <c r="G154" s="15"/>
    </row>
    <row r="155" spans="1:7" s="18" customFormat="1" ht="30" customHeight="1" x14ac:dyDescent="0.15">
      <c r="A155" s="23"/>
      <c r="B155" s="14" t="s">
        <v>152</v>
      </c>
      <c r="C155" s="19">
        <f t="shared" si="2"/>
        <v>145</v>
      </c>
      <c r="D155" s="15" t="s">
        <v>242</v>
      </c>
      <c r="E155" s="6" t="s">
        <v>40</v>
      </c>
      <c r="F155" s="6"/>
      <c r="G155" s="15"/>
    </row>
    <row r="156" spans="1:7" s="18" customFormat="1" ht="30" customHeight="1" x14ac:dyDescent="0.15">
      <c r="A156" s="23"/>
      <c r="B156" s="25" t="s">
        <v>153</v>
      </c>
      <c r="C156" s="19">
        <f t="shared" si="2"/>
        <v>146</v>
      </c>
      <c r="D156" s="15" t="s">
        <v>241</v>
      </c>
      <c r="E156" s="6" t="s">
        <v>40</v>
      </c>
      <c r="F156" s="6"/>
      <c r="G156" s="15"/>
    </row>
    <row r="157" spans="1:7" s="18" customFormat="1" ht="30" customHeight="1" x14ac:dyDescent="0.15">
      <c r="A157" s="23"/>
      <c r="B157" s="26"/>
      <c r="C157" s="19">
        <f t="shared" si="2"/>
        <v>147</v>
      </c>
      <c r="D157" s="15" t="s">
        <v>154</v>
      </c>
      <c r="E157" s="6" t="s">
        <v>23</v>
      </c>
      <c r="F157" s="6"/>
      <c r="G157" s="15"/>
    </row>
    <row r="158" spans="1:7" s="18" customFormat="1" ht="30" customHeight="1" x14ac:dyDescent="0.15">
      <c r="A158" s="23"/>
      <c r="B158" s="27"/>
      <c r="C158" s="19">
        <f t="shared" si="2"/>
        <v>148</v>
      </c>
      <c r="D158" s="15" t="s">
        <v>260</v>
      </c>
      <c r="E158" s="6" t="s">
        <v>40</v>
      </c>
      <c r="F158" s="6"/>
      <c r="G158" s="15"/>
    </row>
    <row r="159" spans="1:7" s="18" customFormat="1" ht="30" customHeight="1" x14ac:dyDescent="0.15">
      <c r="A159" s="23"/>
      <c r="B159" s="15" t="s">
        <v>5</v>
      </c>
      <c r="C159" s="19">
        <f t="shared" si="2"/>
        <v>149</v>
      </c>
      <c r="D159" s="15" t="s">
        <v>273</v>
      </c>
      <c r="E159" s="6" t="s">
        <v>248</v>
      </c>
      <c r="F159" s="6"/>
      <c r="G159" s="15"/>
    </row>
    <row r="160" spans="1:7" s="18" customFormat="1" ht="30" customHeight="1" x14ac:dyDescent="0.15">
      <c r="A160" s="23"/>
      <c r="B160" s="25" t="s">
        <v>155</v>
      </c>
      <c r="C160" s="19">
        <f t="shared" si="2"/>
        <v>150</v>
      </c>
      <c r="D160" s="15" t="s">
        <v>156</v>
      </c>
      <c r="E160" s="6" t="s">
        <v>40</v>
      </c>
      <c r="F160" s="6"/>
      <c r="G160" s="15"/>
    </row>
    <row r="161" spans="1:8" s="18" customFormat="1" ht="30" customHeight="1" x14ac:dyDescent="0.15">
      <c r="A161" s="23"/>
      <c r="B161" s="26"/>
      <c r="C161" s="19">
        <f t="shared" si="2"/>
        <v>151</v>
      </c>
      <c r="D161" s="15" t="s">
        <v>157</v>
      </c>
      <c r="E161" s="6" t="s">
        <v>24</v>
      </c>
      <c r="F161" s="6"/>
      <c r="G161" s="15"/>
    </row>
    <row r="162" spans="1:8" s="18" customFormat="1" ht="30" customHeight="1" x14ac:dyDescent="0.15">
      <c r="A162" s="23"/>
      <c r="B162" s="26"/>
      <c r="C162" s="19">
        <f t="shared" si="2"/>
        <v>152</v>
      </c>
      <c r="D162" s="15" t="s">
        <v>158</v>
      </c>
      <c r="E162" s="6" t="s">
        <v>23</v>
      </c>
      <c r="F162" s="6"/>
      <c r="G162" s="15"/>
    </row>
    <row r="163" spans="1:8" s="18" customFormat="1" ht="45" customHeight="1" x14ac:dyDescent="0.15">
      <c r="A163" s="23"/>
      <c r="B163" s="26"/>
      <c r="C163" s="19">
        <f t="shared" si="2"/>
        <v>153</v>
      </c>
      <c r="D163" s="15" t="s">
        <v>159</v>
      </c>
      <c r="E163" s="6" t="s">
        <v>24</v>
      </c>
      <c r="F163" s="6"/>
      <c r="G163" s="15"/>
    </row>
    <row r="164" spans="1:8" s="18" customFormat="1" ht="30" customHeight="1" x14ac:dyDescent="0.15">
      <c r="A164" s="23"/>
      <c r="B164" s="26"/>
      <c r="C164" s="19">
        <f t="shared" si="2"/>
        <v>154</v>
      </c>
      <c r="D164" s="15" t="s">
        <v>160</v>
      </c>
      <c r="E164" s="6" t="s">
        <v>23</v>
      </c>
      <c r="F164" s="6"/>
      <c r="G164" s="15"/>
    </row>
    <row r="165" spans="1:8" s="18" customFormat="1" ht="30" customHeight="1" x14ac:dyDescent="0.15">
      <c r="A165" s="23"/>
      <c r="B165" s="26"/>
      <c r="C165" s="19">
        <f t="shared" si="2"/>
        <v>155</v>
      </c>
      <c r="D165" s="15" t="s">
        <v>163</v>
      </c>
      <c r="E165" s="6" t="s">
        <v>24</v>
      </c>
      <c r="F165" s="6"/>
      <c r="G165" s="15"/>
    </row>
    <row r="166" spans="1:8" s="18" customFormat="1" ht="30" customHeight="1" x14ac:dyDescent="0.15">
      <c r="A166" s="23"/>
      <c r="B166" s="26"/>
      <c r="C166" s="19">
        <f t="shared" si="2"/>
        <v>156</v>
      </c>
      <c r="D166" s="15" t="s">
        <v>161</v>
      </c>
      <c r="E166" s="6" t="s">
        <v>24</v>
      </c>
      <c r="F166" s="6"/>
      <c r="G166" s="15"/>
    </row>
    <row r="167" spans="1:8" s="18" customFormat="1" ht="30" customHeight="1" x14ac:dyDescent="0.15">
      <c r="A167" s="23"/>
      <c r="B167" s="27"/>
      <c r="C167" s="19">
        <f t="shared" si="2"/>
        <v>157</v>
      </c>
      <c r="D167" s="15" t="s">
        <v>162</v>
      </c>
      <c r="E167" s="6" t="s">
        <v>23</v>
      </c>
      <c r="F167" s="6"/>
      <c r="G167" s="15"/>
    </row>
    <row r="168" spans="1:8" s="18" customFormat="1" ht="30" customHeight="1" x14ac:dyDescent="0.15">
      <c r="A168" s="23"/>
      <c r="B168" s="25" t="s">
        <v>164</v>
      </c>
      <c r="C168" s="19">
        <f t="shared" si="2"/>
        <v>158</v>
      </c>
      <c r="D168" s="15" t="s">
        <v>165</v>
      </c>
      <c r="E168" s="6" t="s">
        <v>40</v>
      </c>
      <c r="F168" s="6"/>
      <c r="G168" s="15"/>
      <c r="H168" s="21"/>
    </row>
    <row r="169" spans="1:8" s="18" customFormat="1" ht="45" customHeight="1" x14ac:dyDescent="0.15">
      <c r="A169" s="23"/>
      <c r="B169" s="26"/>
      <c r="C169" s="19">
        <f t="shared" si="2"/>
        <v>159</v>
      </c>
      <c r="D169" s="15" t="s">
        <v>254</v>
      </c>
      <c r="E169" s="6" t="s">
        <v>40</v>
      </c>
      <c r="F169" s="6"/>
      <c r="G169" s="15"/>
      <c r="H169" s="21"/>
    </row>
    <row r="170" spans="1:8" s="18" customFormat="1" ht="30" customHeight="1" x14ac:dyDescent="0.15">
      <c r="A170" s="23"/>
      <c r="B170" s="26"/>
      <c r="C170" s="19">
        <f t="shared" si="2"/>
        <v>160</v>
      </c>
      <c r="D170" s="15" t="s">
        <v>274</v>
      </c>
      <c r="E170" s="6" t="s">
        <v>23</v>
      </c>
      <c r="F170" s="6"/>
      <c r="G170" s="15"/>
    </row>
    <row r="171" spans="1:8" s="18" customFormat="1" ht="30" customHeight="1" x14ac:dyDescent="0.15">
      <c r="A171" s="23"/>
      <c r="B171" s="26"/>
      <c r="C171" s="19">
        <f t="shared" si="2"/>
        <v>161</v>
      </c>
      <c r="D171" s="15" t="s">
        <v>166</v>
      </c>
      <c r="E171" s="6" t="s">
        <v>23</v>
      </c>
      <c r="F171" s="6"/>
      <c r="G171" s="15"/>
    </row>
    <row r="172" spans="1:8" s="18" customFormat="1" ht="30" customHeight="1" x14ac:dyDescent="0.15">
      <c r="A172" s="23"/>
      <c r="B172" s="26"/>
      <c r="C172" s="19">
        <f t="shared" si="2"/>
        <v>162</v>
      </c>
      <c r="D172" s="15" t="s">
        <v>167</v>
      </c>
      <c r="E172" s="6" t="s">
        <v>24</v>
      </c>
      <c r="F172" s="6"/>
      <c r="G172" s="15"/>
    </row>
    <row r="173" spans="1:8" s="18" customFormat="1" ht="30" customHeight="1" x14ac:dyDescent="0.15">
      <c r="A173" s="23"/>
      <c r="B173" s="26"/>
      <c r="C173" s="19">
        <f t="shared" si="2"/>
        <v>163</v>
      </c>
      <c r="D173" s="15" t="s">
        <v>168</v>
      </c>
      <c r="E173" s="6" t="s">
        <v>24</v>
      </c>
      <c r="F173" s="6"/>
      <c r="G173" s="15"/>
    </row>
    <row r="174" spans="1:8" s="18" customFormat="1" ht="45" customHeight="1" x14ac:dyDescent="0.15">
      <c r="A174" s="23"/>
      <c r="B174" s="26"/>
      <c r="C174" s="19">
        <f t="shared" si="2"/>
        <v>164</v>
      </c>
      <c r="D174" s="15" t="s">
        <v>172</v>
      </c>
      <c r="E174" s="6" t="s">
        <v>23</v>
      </c>
      <c r="F174" s="6"/>
      <c r="G174" s="15"/>
    </row>
    <row r="175" spans="1:8" s="18" customFormat="1" ht="30" customHeight="1" x14ac:dyDescent="0.15">
      <c r="A175" s="23"/>
      <c r="B175" s="26"/>
      <c r="C175" s="19">
        <f t="shared" si="2"/>
        <v>165</v>
      </c>
      <c r="D175" s="15" t="s">
        <v>169</v>
      </c>
      <c r="E175" s="6" t="s">
        <v>23</v>
      </c>
      <c r="F175" s="6"/>
      <c r="G175" s="15"/>
    </row>
    <row r="176" spans="1:8" s="18" customFormat="1" ht="30" customHeight="1" x14ac:dyDescent="0.15">
      <c r="A176" s="23"/>
      <c r="B176" s="26"/>
      <c r="C176" s="19">
        <f t="shared" si="2"/>
        <v>166</v>
      </c>
      <c r="D176" s="15" t="s">
        <v>170</v>
      </c>
      <c r="E176" s="6" t="s">
        <v>23</v>
      </c>
      <c r="F176" s="6"/>
      <c r="G176" s="15"/>
    </row>
    <row r="177" spans="1:7" s="18" customFormat="1" ht="45" customHeight="1" x14ac:dyDescent="0.15">
      <c r="A177" s="23"/>
      <c r="B177" s="26"/>
      <c r="C177" s="19">
        <f t="shared" si="2"/>
        <v>167</v>
      </c>
      <c r="D177" s="15" t="s">
        <v>171</v>
      </c>
      <c r="E177" s="6" t="s">
        <v>23</v>
      </c>
      <c r="F177" s="6"/>
      <c r="G177" s="15"/>
    </row>
    <row r="178" spans="1:7" s="18" customFormat="1" ht="30" customHeight="1" x14ac:dyDescent="0.15">
      <c r="A178" s="23"/>
      <c r="B178" s="27"/>
      <c r="C178" s="19">
        <f t="shared" si="2"/>
        <v>168</v>
      </c>
      <c r="D178" s="15" t="s">
        <v>261</v>
      </c>
      <c r="E178" s="6" t="s">
        <v>40</v>
      </c>
      <c r="F178" s="6"/>
      <c r="G178" s="15"/>
    </row>
    <row r="179" spans="1:7" s="18" customFormat="1" ht="30" customHeight="1" x14ac:dyDescent="0.15">
      <c r="A179" s="23"/>
      <c r="B179" s="25" t="s">
        <v>182</v>
      </c>
      <c r="C179" s="19">
        <f t="shared" si="2"/>
        <v>169</v>
      </c>
      <c r="D179" s="15" t="s">
        <v>183</v>
      </c>
      <c r="E179" s="6" t="s">
        <v>40</v>
      </c>
      <c r="F179" s="6"/>
      <c r="G179" s="15"/>
    </row>
    <row r="180" spans="1:7" s="18" customFormat="1" ht="30" customHeight="1" x14ac:dyDescent="0.15">
      <c r="A180" s="23"/>
      <c r="B180" s="26"/>
      <c r="C180" s="19">
        <f t="shared" si="2"/>
        <v>170</v>
      </c>
      <c r="D180" s="15" t="s">
        <v>173</v>
      </c>
      <c r="E180" s="6" t="s">
        <v>23</v>
      </c>
      <c r="F180" s="6"/>
      <c r="G180" s="15"/>
    </row>
    <row r="181" spans="1:7" s="18" customFormat="1" ht="30" customHeight="1" x14ac:dyDescent="0.15">
      <c r="A181" s="23"/>
      <c r="B181" s="26"/>
      <c r="C181" s="19">
        <f t="shared" ref="C181:C229" si="3">ROW()-10</f>
        <v>171</v>
      </c>
      <c r="D181" s="15" t="s">
        <v>174</v>
      </c>
      <c r="E181" s="6" t="s">
        <v>40</v>
      </c>
      <c r="F181" s="6"/>
      <c r="G181" s="15"/>
    </row>
    <row r="182" spans="1:7" s="18" customFormat="1" ht="30" customHeight="1" x14ac:dyDescent="0.15">
      <c r="A182" s="23"/>
      <c r="B182" s="26"/>
      <c r="C182" s="19">
        <f t="shared" si="3"/>
        <v>172</v>
      </c>
      <c r="D182" s="15" t="s">
        <v>184</v>
      </c>
      <c r="E182" s="6" t="s">
        <v>40</v>
      </c>
      <c r="F182" s="6"/>
      <c r="G182" s="15"/>
    </row>
    <row r="183" spans="1:7" s="18" customFormat="1" ht="30" customHeight="1" x14ac:dyDescent="0.15">
      <c r="A183" s="23"/>
      <c r="B183" s="26"/>
      <c r="C183" s="19">
        <f t="shared" si="3"/>
        <v>173</v>
      </c>
      <c r="D183" s="15" t="s">
        <v>175</v>
      </c>
      <c r="E183" s="6" t="s">
        <v>40</v>
      </c>
      <c r="F183" s="6"/>
      <c r="G183" s="15"/>
    </row>
    <row r="184" spans="1:7" s="18" customFormat="1" ht="30" customHeight="1" x14ac:dyDescent="0.15">
      <c r="A184" s="23"/>
      <c r="B184" s="26"/>
      <c r="C184" s="19">
        <f t="shared" si="3"/>
        <v>174</v>
      </c>
      <c r="D184" s="15" t="s">
        <v>176</v>
      </c>
      <c r="E184" s="6" t="s">
        <v>40</v>
      </c>
      <c r="F184" s="6"/>
      <c r="G184" s="15"/>
    </row>
    <row r="185" spans="1:7" s="18" customFormat="1" ht="30" customHeight="1" x14ac:dyDescent="0.15">
      <c r="A185" s="23"/>
      <c r="B185" s="26"/>
      <c r="C185" s="19">
        <f t="shared" si="3"/>
        <v>175</v>
      </c>
      <c r="D185" s="15" t="s">
        <v>177</v>
      </c>
      <c r="E185" s="6" t="s">
        <v>40</v>
      </c>
      <c r="F185" s="6"/>
      <c r="G185" s="15"/>
    </row>
    <row r="186" spans="1:7" s="18" customFormat="1" ht="30" customHeight="1" x14ac:dyDescent="0.15">
      <c r="A186" s="23"/>
      <c r="B186" s="26"/>
      <c r="C186" s="19">
        <f t="shared" si="3"/>
        <v>176</v>
      </c>
      <c r="D186" s="15" t="s">
        <v>178</v>
      </c>
      <c r="E186" s="6" t="s">
        <v>40</v>
      </c>
      <c r="F186" s="6"/>
      <c r="G186" s="15"/>
    </row>
    <row r="187" spans="1:7" s="18" customFormat="1" ht="30" customHeight="1" x14ac:dyDescent="0.15">
      <c r="A187" s="23"/>
      <c r="B187" s="26"/>
      <c r="C187" s="19">
        <f t="shared" si="3"/>
        <v>177</v>
      </c>
      <c r="D187" s="15" t="s">
        <v>235</v>
      </c>
      <c r="E187" s="6" t="s">
        <v>40</v>
      </c>
      <c r="F187" s="6"/>
      <c r="G187" s="15"/>
    </row>
    <row r="188" spans="1:7" s="18" customFormat="1" ht="30" customHeight="1" x14ac:dyDescent="0.15">
      <c r="A188" s="23"/>
      <c r="B188" s="26"/>
      <c r="C188" s="19">
        <f t="shared" si="3"/>
        <v>178</v>
      </c>
      <c r="D188" s="15" t="s">
        <v>179</v>
      </c>
      <c r="E188" s="6" t="s">
        <v>23</v>
      </c>
      <c r="F188" s="6"/>
      <c r="G188" s="15"/>
    </row>
    <row r="189" spans="1:7" s="18" customFormat="1" ht="30" customHeight="1" x14ac:dyDescent="0.15">
      <c r="A189" s="23"/>
      <c r="B189" s="26"/>
      <c r="C189" s="19">
        <f t="shared" si="3"/>
        <v>179</v>
      </c>
      <c r="D189" s="15" t="s">
        <v>180</v>
      </c>
      <c r="E189" s="6" t="s">
        <v>40</v>
      </c>
      <c r="F189" s="6"/>
      <c r="G189" s="15"/>
    </row>
    <row r="190" spans="1:7" s="18" customFormat="1" ht="30" customHeight="1" x14ac:dyDescent="0.15">
      <c r="A190" s="23"/>
      <c r="B190" s="26"/>
      <c r="C190" s="19">
        <f t="shared" si="3"/>
        <v>180</v>
      </c>
      <c r="D190" s="15" t="s">
        <v>247</v>
      </c>
      <c r="E190" s="6" t="s">
        <v>40</v>
      </c>
      <c r="F190" s="6"/>
      <c r="G190" s="15"/>
    </row>
    <row r="191" spans="1:7" s="18" customFormat="1" ht="30" customHeight="1" x14ac:dyDescent="0.15">
      <c r="A191" s="23"/>
      <c r="B191" s="27"/>
      <c r="C191" s="19">
        <f t="shared" si="3"/>
        <v>181</v>
      </c>
      <c r="D191" s="15" t="s">
        <v>181</v>
      </c>
      <c r="E191" s="6" t="s">
        <v>40</v>
      </c>
      <c r="F191" s="6"/>
      <c r="G191" s="15"/>
    </row>
    <row r="192" spans="1:7" s="18" customFormat="1" ht="30" customHeight="1" x14ac:dyDescent="0.15">
      <c r="A192" s="23"/>
      <c r="B192" s="25" t="s">
        <v>185</v>
      </c>
      <c r="C192" s="19">
        <f t="shared" si="3"/>
        <v>182</v>
      </c>
      <c r="D192" s="15" t="s">
        <v>186</v>
      </c>
      <c r="E192" s="6" t="s">
        <v>40</v>
      </c>
      <c r="F192" s="6"/>
      <c r="G192" s="15"/>
    </row>
    <row r="193" spans="1:7" s="18" customFormat="1" ht="30" customHeight="1" x14ac:dyDescent="0.15">
      <c r="A193" s="23"/>
      <c r="B193" s="27"/>
      <c r="C193" s="19">
        <f t="shared" si="3"/>
        <v>183</v>
      </c>
      <c r="D193" s="15" t="s">
        <v>187</v>
      </c>
      <c r="E193" s="6" t="s">
        <v>23</v>
      </c>
      <c r="F193" s="6"/>
      <c r="G193" s="15"/>
    </row>
    <row r="194" spans="1:7" s="18" customFormat="1" ht="30" customHeight="1" x14ac:dyDescent="0.15">
      <c r="A194" s="23"/>
      <c r="B194" s="25" t="s">
        <v>188</v>
      </c>
      <c r="C194" s="19">
        <f t="shared" si="3"/>
        <v>184</v>
      </c>
      <c r="D194" s="15" t="s">
        <v>189</v>
      </c>
      <c r="E194" s="6" t="s">
        <v>40</v>
      </c>
      <c r="F194" s="6"/>
      <c r="G194" s="15"/>
    </row>
    <row r="195" spans="1:7" s="18" customFormat="1" ht="30" customHeight="1" x14ac:dyDescent="0.15">
      <c r="A195" s="24"/>
      <c r="B195" s="27"/>
      <c r="C195" s="19">
        <f t="shared" si="3"/>
        <v>185</v>
      </c>
      <c r="D195" s="15" t="s">
        <v>190</v>
      </c>
      <c r="E195" s="6" t="s">
        <v>40</v>
      </c>
      <c r="F195" s="6"/>
      <c r="G195" s="15"/>
    </row>
    <row r="196" spans="1:7" s="18" customFormat="1" ht="30" customHeight="1" x14ac:dyDescent="0.15">
      <c r="A196" s="25" t="s">
        <v>191</v>
      </c>
      <c r="B196" s="25" t="s">
        <v>191</v>
      </c>
      <c r="C196" s="19">
        <f t="shared" si="3"/>
        <v>186</v>
      </c>
      <c r="D196" s="15" t="s">
        <v>194</v>
      </c>
      <c r="E196" s="6" t="s">
        <v>55</v>
      </c>
      <c r="F196" s="6"/>
      <c r="G196" s="15"/>
    </row>
    <row r="197" spans="1:7" s="18" customFormat="1" ht="30" customHeight="1" x14ac:dyDescent="0.15">
      <c r="A197" s="26"/>
      <c r="B197" s="26"/>
      <c r="C197" s="19">
        <f t="shared" si="3"/>
        <v>187</v>
      </c>
      <c r="D197" s="15" t="s">
        <v>192</v>
      </c>
      <c r="E197" s="6" t="s">
        <v>23</v>
      </c>
      <c r="F197" s="6"/>
      <c r="G197" s="15"/>
    </row>
    <row r="198" spans="1:7" s="18" customFormat="1" ht="30" customHeight="1" x14ac:dyDescent="0.15">
      <c r="A198" s="27"/>
      <c r="B198" s="27"/>
      <c r="C198" s="19">
        <f t="shared" si="3"/>
        <v>188</v>
      </c>
      <c r="D198" s="15" t="s">
        <v>193</v>
      </c>
      <c r="E198" s="6" t="s">
        <v>23</v>
      </c>
      <c r="F198" s="6"/>
      <c r="G198" s="15"/>
    </row>
    <row r="199" spans="1:7" s="18" customFormat="1" ht="30" customHeight="1" x14ac:dyDescent="0.15">
      <c r="A199" s="23"/>
      <c r="B199" s="25" t="s">
        <v>195</v>
      </c>
      <c r="C199" s="19">
        <f t="shared" si="3"/>
        <v>189</v>
      </c>
      <c r="D199" s="15" t="s">
        <v>196</v>
      </c>
      <c r="E199" s="6" t="s">
        <v>40</v>
      </c>
      <c r="F199" s="6"/>
      <c r="G199" s="15"/>
    </row>
    <row r="200" spans="1:7" s="18" customFormat="1" ht="30" customHeight="1" x14ac:dyDescent="0.15">
      <c r="A200" s="23"/>
      <c r="B200" s="26"/>
      <c r="C200" s="19">
        <f t="shared" si="3"/>
        <v>190</v>
      </c>
      <c r="D200" s="15" t="s">
        <v>197</v>
      </c>
      <c r="E200" s="6" t="s">
        <v>40</v>
      </c>
      <c r="F200" s="6"/>
      <c r="G200" s="15"/>
    </row>
    <row r="201" spans="1:7" s="18" customFormat="1" ht="30" customHeight="1" x14ac:dyDescent="0.15">
      <c r="A201" s="23"/>
      <c r="B201" s="26"/>
      <c r="C201" s="19">
        <f t="shared" si="3"/>
        <v>191</v>
      </c>
      <c r="D201" s="15" t="s">
        <v>198</v>
      </c>
      <c r="E201" s="6" t="s">
        <v>40</v>
      </c>
      <c r="F201" s="6"/>
      <c r="G201" s="15"/>
    </row>
    <row r="202" spans="1:7" s="18" customFormat="1" ht="30" customHeight="1" x14ac:dyDescent="0.15">
      <c r="A202" s="23"/>
      <c r="B202" s="27"/>
      <c r="C202" s="19">
        <f t="shared" si="3"/>
        <v>192</v>
      </c>
      <c r="D202" s="15" t="s">
        <v>199</v>
      </c>
      <c r="E202" s="6" t="s">
        <v>40</v>
      </c>
      <c r="F202" s="6"/>
      <c r="G202" s="15"/>
    </row>
    <row r="203" spans="1:7" s="18" customFormat="1" ht="30" customHeight="1" x14ac:dyDescent="0.15">
      <c r="A203" s="23"/>
      <c r="B203" s="25" t="s">
        <v>210</v>
      </c>
      <c r="C203" s="19">
        <f t="shared" si="3"/>
        <v>193</v>
      </c>
      <c r="D203" s="15" t="s">
        <v>200</v>
      </c>
      <c r="E203" s="6" t="s">
        <v>40</v>
      </c>
      <c r="F203" s="6"/>
      <c r="G203" s="15"/>
    </row>
    <row r="204" spans="1:7" s="18" customFormat="1" ht="30" customHeight="1" x14ac:dyDescent="0.15">
      <c r="A204" s="23"/>
      <c r="B204" s="26"/>
      <c r="C204" s="19">
        <f t="shared" si="3"/>
        <v>194</v>
      </c>
      <c r="D204" s="15" t="s">
        <v>226</v>
      </c>
      <c r="E204" s="6" t="s">
        <v>40</v>
      </c>
      <c r="F204" s="6"/>
      <c r="G204" s="15"/>
    </row>
    <row r="205" spans="1:7" s="18" customFormat="1" ht="30" customHeight="1" x14ac:dyDescent="0.15">
      <c r="A205" s="23"/>
      <c r="B205" s="26"/>
      <c r="C205" s="19">
        <f t="shared" si="3"/>
        <v>195</v>
      </c>
      <c r="D205" s="15" t="s">
        <v>211</v>
      </c>
      <c r="E205" s="6" t="s">
        <v>40</v>
      </c>
      <c r="F205" s="6"/>
      <c r="G205" s="15"/>
    </row>
    <row r="206" spans="1:7" s="18" customFormat="1" ht="30" customHeight="1" x14ac:dyDescent="0.15">
      <c r="A206" s="23"/>
      <c r="B206" s="26"/>
      <c r="C206" s="19">
        <f t="shared" si="3"/>
        <v>196</v>
      </c>
      <c r="D206" s="15" t="s">
        <v>213</v>
      </c>
      <c r="E206" s="6" t="s">
        <v>40</v>
      </c>
      <c r="F206" s="6"/>
      <c r="G206" s="15"/>
    </row>
    <row r="207" spans="1:7" s="18" customFormat="1" ht="30" customHeight="1" x14ac:dyDescent="0.15">
      <c r="A207" s="23"/>
      <c r="B207" s="26"/>
      <c r="C207" s="19">
        <f t="shared" si="3"/>
        <v>197</v>
      </c>
      <c r="D207" s="15" t="s">
        <v>212</v>
      </c>
      <c r="E207" s="6" t="s">
        <v>40</v>
      </c>
      <c r="F207" s="6"/>
      <c r="G207" s="15"/>
    </row>
    <row r="208" spans="1:7" s="18" customFormat="1" ht="30" customHeight="1" x14ac:dyDescent="0.15">
      <c r="A208" s="23"/>
      <c r="B208" s="25" t="s">
        <v>201</v>
      </c>
      <c r="C208" s="19">
        <f t="shared" si="3"/>
        <v>198</v>
      </c>
      <c r="D208" s="15" t="s">
        <v>202</v>
      </c>
      <c r="E208" s="6" t="s">
        <v>40</v>
      </c>
      <c r="F208" s="6"/>
      <c r="G208" s="15"/>
    </row>
    <row r="209" spans="1:7" s="18" customFormat="1" ht="30" customHeight="1" x14ac:dyDescent="0.15">
      <c r="A209" s="23"/>
      <c r="B209" s="27"/>
      <c r="C209" s="19">
        <f t="shared" si="3"/>
        <v>199</v>
      </c>
      <c r="D209" s="15" t="s">
        <v>203</v>
      </c>
      <c r="E209" s="6" t="s">
        <v>40</v>
      </c>
      <c r="F209" s="6"/>
      <c r="G209" s="15"/>
    </row>
    <row r="210" spans="1:7" s="18" customFormat="1" ht="30" customHeight="1" x14ac:dyDescent="0.15">
      <c r="A210" s="23"/>
      <c r="B210" s="14" t="s">
        <v>204</v>
      </c>
      <c r="C210" s="19">
        <f t="shared" si="3"/>
        <v>200</v>
      </c>
      <c r="D210" s="15" t="s">
        <v>262</v>
      </c>
      <c r="E210" s="6" t="s">
        <v>249</v>
      </c>
      <c r="F210" s="6"/>
      <c r="G210" s="15"/>
    </row>
    <row r="211" spans="1:7" s="18" customFormat="1" ht="30" customHeight="1" x14ac:dyDescent="0.15">
      <c r="A211" s="23"/>
      <c r="B211" s="25" t="s">
        <v>205</v>
      </c>
      <c r="C211" s="19">
        <f t="shared" si="3"/>
        <v>201</v>
      </c>
      <c r="D211" s="15" t="s">
        <v>207</v>
      </c>
      <c r="E211" s="6" t="s">
        <v>40</v>
      </c>
      <c r="F211" s="6"/>
      <c r="G211" s="15"/>
    </row>
    <row r="212" spans="1:7" s="18" customFormat="1" ht="30" customHeight="1" x14ac:dyDescent="0.15">
      <c r="A212" s="23"/>
      <c r="B212" s="27"/>
      <c r="C212" s="19">
        <f t="shared" si="3"/>
        <v>202</v>
      </c>
      <c r="D212" s="15" t="s">
        <v>206</v>
      </c>
      <c r="E212" s="6" t="s">
        <v>40</v>
      </c>
      <c r="F212" s="6"/>
      <c r="G212" s="15"/>
    </row>
    <row r="213" spans="1:7" s="18" customFormat="1" ht="30" customHeight="1" x14ac:dyDescent="0.15">
      <c r="A213" s="23"/>
      <c r="B213" s="25" t="s">
        <v>208</v>
      </c>
      <c r="C213" s="19">
        <f t="shared" si="3"/>
        <v>203</v>
      </c>
      <c r="D213" s="15" t="s">
        <v>231</v>
      </c>
      <c r="E213" s="6" t="s">
        <v>40</v>
      </c>
      <c r="F213" s="6"/>
      <c r="G213" s="15"/>
    </row>
    <row r="214" spans="1:7" s="18" customFormat="1" ht="30" customHeight="1" x14ac:dyDescent="0.15">
      <c r="A214" s="23"/>
      <c r="B214" s="26"/>
      <c r="C214" s="19">
        <f t="shared" si="3"/>
        <v>204</v>
      </c>
      <c r="D214" s="15" t="s">
        <v>232</v>
      </c>
      <c r="E214" s="6" t="s">
        <v>40</v>
      </c>
      <c r="F214" s="6"/>
      <c r="G214" s="15"/>
    </row>
    <row r="215" spans="1:7" s="18" customFormat="1" ht="30" customHeight="1" x14ac:dyDescent="0.15">
      <c r="A215" s="23"/>
      <c r="B215" s="26"/>
      <c r="C215" s="19">
        <f t="shared" si="3"/>
        <v>205</v>
      </c>
      <c r="D215" s="15" t="s">
        <v>233</v>
      </c>
      <c r="E215" s="6" t="s">
        <v>40</v>
      </c>
      <c r="F215" s="6"/>
      <c r="G215" s="15"/>
    </row>
    <row r="216" spans="1:7" s="18" customFormat="1" ht="30" customHeight="1" x14ac:dyDescent="0.15">
      <c r="A216" s="23"/>
      <c r="B216" s="26"/>
      <c r="C216" s="19">
        <f t="shared" si="3"/>
        <v>206</v>
      </c>
      <c r="D216" s="15" t="s">
        <v>230</v>
      </c>
      <c r="E216" s="6" t="s">
        <v>40</v>
      </c>
      <c r="F216" s="6"/>
      <c r="G216" s="15"/>
    </row>
    <row r="217" spans="1:7" s="18" customFormat="1" ht="30" customHeight="1" x14ac:dyDescent="0.15">
      <c r="A217" s="23"/>
      <c r="B217" s="26"/>
      <c r="C217" s="19">
        <f t="shared" si="3"/>
        <v>207</v>
      </c>
      <c r="D217" s="15" t="s">
        <v>234</v>
      </c>
      <c r="E217" s="6" t="s">
        <v>40</v>
      </c>
      <c r="F217" s="6"/>
      <c r="G217" s="15"/>
    </row>
    <row r="218" spans="1:7" s="18" customFormat="1" ht="30" customHeight="1" x14ac:dyDescent="0.15">
      <c r="A218" s="23"/>
      <c r="B218" s="27"/>
      <c r="C218" s="19">
        <f t="shared" si="3"/>
        <v>208</v>
      </c>
      <c r="D218" s="15" t="s">
        <v>209</v>
      </c>
      <c r="E218" s="6" t="s">
        <v>40</v>
      </c>
      <c r="F218" s="6"/>
      <c r="G218" s="15"/>
    </row>
    <row r="219" spans="1:7" s="18" customFormat="1" ht="30" customHeight="1" x14ac:dyDescent="0.15">
      <c r="A219" s="23"/>
      <c r="B219" s="25" t="s">
        <v>214</v>
      </c>
      <c r="C219" s="19">
        <f t="shared" si="3"/>
        <v>209</v>
      </c>
      <c r="D219" s="15" t="s">
        <v>215</v>
      </c>
      <c r="E219" s="6" t="s">
        <v>40</v>
      </c>
      <c r="F219" s="6"/>
      <c r="G219" s="15"/>
    </row>
    <row r="220" spans="1:7" s="18" customFormat="1" ht="30" customHeight="1" x14ac:dyDescent="0.15">
      <c r="A220" s="23"/>
      <c r="B220" s="26"/>
      <c r="C220" s="19">
        <f t="shared" si="3"/>
        <v>210</v>
      </c>
      <c r="D220" s="15" t="s">
        <v>216</v>
      </c>
      <c r="E220" s="6" t="s">
        <v>40</v>
      </c>
      <c r="F220" s="6"/>
      <c r="G220" s="15"/>
    </row>
    <row r="221" spans="1:7" s="18" customFormat="1" ht="30" customHeight="1" x14ac:dyDescent="0.15">
      <c r="A221" s="23"/>
      <c r="B221" s="27"/>
      <c r="C221" s="19">
        <f t="shared" si="3"/>
        <v>211</v>
      </c>
      <c r="D221" s="15" t="s">
        <v>256</v>
      </c>
      <c r="E221" s="6" t="s">
        <v>24</v>
      </c>
      <c r="F221" s="6"/>
      <c r="G221" s="15"/>
    </row>
    <row r="222" spans="1:7" s="18" customFormat="1" ht="30" customHeight="1" x14ac:dyDescent="0.15">
      <c r="A222" s="23"/>
      <c r="B222" s="25" t="s">
        <v>219</v>
      </c>
      <c r="C222" s="19">
        <f t="shared" si="3"/>
        <v>212</v>
      </c>
      <c r="D222" s="15" t="s">
        <v>217</v>
      </c>
      <c r="E222" s="6" t="s">
        <v>55</v>
      </c>
      <c r="F222" s="6"/>
      <c r="G222" s="15"/>
    </row>
    <row r="223" spans="1:7" s="18" customFormat="1" ht="30" customHeight="1" x14ac:dyDescent="0.15">
      <c r="A223" s="24"/>
      <c r="B223" s="27"/>
      <c r="C223" s="19">
        <f t="shared" si="3"/>
        <v>213</v>
      </c>
      <c r="D223" s="15" t="s">
        <v>218</v>
      </c>
      <c r="E223" s="6" t="s">
        <v>24</v>
      </c>
      <c r="F223" s="6"/>
      <c r="G223" s="15"/>
    </row>
    <row r="224" spans="1:7" s="18" customFormat="1" ht="30" customHeight="1" x14ac:dyDescent="0.15">
      <c r="A224" s="45" t="s">
        <v>220</v>
      </c>
      <c r="B224" s="45" t="s">
        <v>220</v>
      </c>
      <c r="C224" s="19">
        <f t="shared" si="3"/>
        <v>214</v>
      </c>
      <c r="D224" s="12" t="s">
        <v>221</v>
      </c>
      <c r="E224" s="6" t="s">
        <v>55</v>
      </c>
      <c r="F224" s="6"/>
      <c r="G224" s="12"/>
    </row>
    <row r="225" spans="1:8" s="18" customFormat="1" ht="30" customHeight="1" x14ac:dyDescent="0.15">
      <c r="A225" s="45"/>
      <c r="B225" s="45"/>
      <c r="C225" s="19">
        <f t="shared" si="3"/>
        <v>215</v>
      </c>
      <c r="D225" s="4" t="s">
        <v>10</v>
      </c>
      <c r="E225" s="6" t="s">
        <v>55</v>
      </c>
      <c r="F225" s="6"/>
      <c r="G225" s="4"/>
    </row>
    <row r="226" spans="1:8" s="18" customFormat="1" ht="30" customHeight="1" x14ac:dyDescent="0.15">
      <c r="A226" s="45"/>
      <c r="B226" s="45"/>
      <c r="C226" s="19">
        <f t="shared" si="3"/>
        <v>216</v>
      </c>
      <c r="D226" s="4" t="s">
        <v>7</v>
      </c>
      <c r="E226" s="6" t="s">
        <v>55</v>
      </c>
      <c r="F226" s="6"/>
      <c r="G226" s="4"/>
      <c r="H226" s="46"/>
    </row>
    <row r="227" spans="1:8" s="18" customFormat="1" ht="30" customHeight="1" x14ac:dyDescent="0.15">
      <c r="A227" s="45"/>
      <c r="B227" s="45"/>
      <c r="C227" s="19">
        <f t="shared" si="3"/>
        <v>217</v>
      </c>
      <c r="D227" s="4" t="s">
        <v>8</v>
      </c>
      <c r="E227" s="6" t="s">
        <v>55</v>
      </c>
      <c r="F227" s="6"/>
      <c r="G227" s="4"/>
      <c r="H227" s="46"/>
    </row>
    <row r="228" spans="1:8" s="18" customFormat="1" ht="30" customHeight="1" x14ac:dyDescent="0.15">
      <c r="A228" s="45"/>
      <c r="B228" s="45"/>
      <c r="C228" s="19">
        <f t="shared" si="3"/>
        <v>218</v>
      </c>
      <c r="D228" s="4" t="s">
        <v>9</v>
      </c>
      <c r="E228" s="6" t="s">
        <v>55</v>
      </c>
      <c r="F228" s="6"/>
      <c r="G228" s="4"/>
      <c r="H228" s="46"/>
    </row>
    <row r="229" spans="1:8" s="18" customFormat="1" ht="30" customHeight="1" x14ac:dyDescent="0.15">
      <c r="A229" s="45"/>
      <c r="B229" s="45"/>
      <c r="C229" s="19">
        <f t="shared" si="3"/>
        <v>219</v>
      </c>
      <c r="D229" s="13" t="s">
        <v>222</v>
      </c>
      <c r="E229" s="6" t="s">
        <v>24</v>
      </c>
      <c r="F229" s="6"/>
      <c r="G229" s="13"/>
    </row>
    <row r="230" spans="1:8" ht="30" customHeight="1" x14ac:dyDescent="0.15"/>
    <row r="231" spans="1:8" ht="30" customHeight="1" x14ac:dyDescent="0.15">
      <c r="E231" s="17" t="s">
        <v>251</v>
      </c>
      <c r="F231" s="5">
        <f>COUNTIF(E11:E229,E231)</f>
        <v>116</v>
      </c>
    </row>
    <row r="232" spans="1:8" ht="30" customHeight="1" x14ac:dyDescent="0.15">
      <c r="E232" s="17" t="s">
        <v>252</v>
      </c>
      <c r="F232" s="5">
        <f>COUNTIF(E1:E229,E232)</f>
        <v>101</v>
      </c>
    </row>
    <row r="233" spans="1:8" ht="30" customHeight="1" x14ac:dyDescent="0.15">
      <c r="E233" s="17" t="s">
        <v>253</v>
      </c>
      <c r="F233" s="5">
        <f>COUNTIF(E11:E229,E233)</f>
        <v>2</v>
      </c>
    </row>
    <row r="234" spans="1:8" ht="30" customHeight="1" x14ac:dyDescent="0.15">
      <c r="F234" s="5">
        <f>SUM(F231:F233)</f>
        <v>219</v>
      </c>
    </row>
  </sheetData>
  <autoFilter ref="A9:G9" xr:uid="{00000000-0001-0000-0000-000000000000}"/>
  <mergeCells count="47">
    <mergeCell ref="B44:B46"/>
    <mergeCell ref="B47:B54"/>
    <mergeCell ref="H226:H228"/>
    <mergeCell ref="H119:H123"/>
    <mergeCell ref="H124:H132"/>
    <mergeCell ref="B222:B223"/>
    <mergeCell ref="B144:B154"/>
    <mergeCell ref="B179:B191"/>
    <mergeCell ref="B192:B193"/>
    <mergeCell ref="A199:A223"/>
    <mergeCell ref="A224:A229"/>
    <mergeCell ref="B224:B229"/>
    <mergeCell ref="A196:A198"/>
    <mergeCell ref="B196:B198"/>
    <mergeCell ref="B208:B209"/>
    <mergeCell ref="B211:B212"/>
    <mergeCell ref="B213:B218"/>
    <mergeCell ref="B219:B221"/>
    <mergeCell ref="B199:B202"/>
    <mergeCell ref="B203:B207"/>
    <mergeCell ref="E3:G7"/>
    <mergeCell ref="B194:B195"/>
    <mergeCell ref="B93:B96"/>
    <mergeCell ref="B117:B132"/>
    <mergeCell ref="A1:G1"/>
    <mergeCell ref="A10:G10"/>
    <mergeCell ref="A11:A24"/>
    <mergeCell ref="A25:A43"/>
    <mergeCell ref="B35:B38"/>
    <mergeCell ref="B11:B24"/>
    <mergeCell ref="B25:B27"/>
    <mergeCell ref="B28:B34"/>
    <mergeCell ref="B39:B43"/>
    <mergeCell ref="A3:D7"/>
    <mergeCell ref="A44:A46"/>
    <mergeCell ref="B82:B90"/>
    <mergeCell ref="A47:A64"/>
    <mergeCell ref="B65:B77"/>
    <mergeCell ref="A65:A195"/>
    <mergeCell ref="B160:B167"/>
    <mergeCell ref="B168:B178"/>
    <mergeCell ref="B97:B116"/>
    <mergeCell ref="B133:B143"/>
    <mergeCell ref="B91:B92"/>
    <mergeCell ref="B156:B158"/>
    <mergeCell ref="B78:B81"/>
    <mergeCell ref="B55:B64"/>
  </mergeCells>
  <phoneticPr fontId="1"/>
  <dataValidations count="1">
    <dataValidation type="list" allowBlank="1" showInputMessage="1" showErrorMessage="1" sqref="F11:F229" xr:uid="{EC8D6C7C-A0D8-483D-A313-173AADD3DF15}">
      <formula1>"○,△,×"</formula1>
    </dataValidation>
  </dataValidations>
  <pageMargins left="0.51181102362204722" right="0.51181102362204722" top="0.74803149606299213" bottom="0.55118110236220474" header="0.31496062992125984" footer="0.31496062992125984"/>
  <pageSetup paperSize="9" scale="55" fitToHeight="0" orientation="portrait"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要件一覧表</vt:lpstr>
      <vt:lpstr>要件一覧表!Print_Area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志摩市</dc:creator>
  <cp:lastModifiedBy>広報DTP</cp:lastModifiedBy>
  <cp:lastPrinted>2026-02-19T00:04:00Z</cp:lastPrinted>
  <dcterms:created xsi:type="dcterms:W3CDTF">2014-05-01T08:10:25Z</dcterms:created>
  <dcterms:modified xsi:type="dcterms:W3CDTF">2026-02-19T00:06:30Z</dcterms:modified>
</cp:coreProperties>
</file>